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UDHIR PC\1. SUDHIR\ACCTS - SUDHIR\Sudhir\MATURITY TABLES\MATURITY TABLE 2026-27\MATURITY TABLES FY 2025-26 (FINAL) 28 JULY 2025\"/>
    </mc:Choice>
  </mc:AlternateContent>
  <bookViews>
    <workbookView xWindow="-120" yWindow="-120" windowWidth="29040" windowHeight="15720"/>
  </bookViews>
  <sheets>
    <sheet name="MATURITY TABLE CG NAVIK" sheetId="2" r:id="rId1"/>
    <sheet name="NAVIKS" sheetId="1" r:id="rId2"/>
  </sheets>
  <definedNames>
    <definedName name="_xlnm.Print_Area" localSheetId="1">NAVIKS!$A$1:$I$541</definedName>
    <definedName name="_xlnm.Print_Titles" localSheetId="0">'MATURITY TABLE CG NAVIK'!$A:$A,'MATURITY TABLE CG NAVIK'!$1:$6</definedName>
    <definedName name="_xlnm.Print_Titles" localSheetId="1">NAVIKS!$1:$1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2" l="1"/>
  <c r="AD10" i="2"/>
  <c r="AE10" i="2"/>
  <c r="AF10" i="2"/>
  <c r="AG10" i="2"/>
  <c r="AH10" i="2"/>
  <c r="AC11" i="2"/>
  <c r="AD11" i="2"/>
  <c r="AE11" i="2"/>
  <c r="AF11" i="2"/>
  <c r="AC12" i="2"/>
  <c r="AD12" i="2"/>
  <c r="AC13" i="2"/>
  <c r="AE13" i="2" s="1"/>
  <c r="AD13" i="2"/>
  <c r="AF13" i="2"/>
  <c r="AH13" i="2" s="1"/>
  <c r="AJ13" i="2" s="1"/>
  <c r="AL13" i="2" s="1"/>
  <c r="AG13" i="2"/>
  <c r="AI13" i="2"/>
  <c r="AK13" i="2"/>
  <c r="AC14" i="2"/>
  <c r="AD14" i="2"/>
  <c r="AE14" i="2"/>
  <c r="AF14" i="2"/>
  <c r="AH14" i="2" s="1"/>
  <c r="AG14" i="2"/>
  <c r="AC15" i="2"/>
  <c r="AD15" i="2"/>
  <c r="AF15" i="2" s="1"/>
  <c r="AE15" i="2"/>
  <c r="AC16" i="2"/>
  <c r="AD16" i="2"/>
  <c r="AC17" i="2"/>
  <c r="AE17" i="2" s="1"/>
  <c r="AG17" i="2" s="1"/>
  <c r="AD17" i="2"/>
  <c r="AF17" i="2"/>
  <c r="AH17" i="2" s="1"/>
  <c r="AC18" i="2"/>
  <c r="AD18" i="2"/>
  <c r="AC19" i="2"/>
  <c r="AD19" i="2"/>
  <c r="AF19" i="2" s="1"/>
  <c r="AE19" i="2"/>
  <c r="AC20" i="2"/>
  <c r="AD20" i="2"/>
  <c r="AC21" i="2"/>
  <c r="AE21" i="2" s="1"/>
  <c r="AD21" i="2"/>
  <c r="AF21" i="2"/>
  <c r="AG21" i="2"/>
  <c r="AH21" i="2"/>
  <c r="AC22" i="2"/>
  <c r="AD22" i="2"/>
  <c r="AE22" i="2"/>
  <c r="AF22" i="2"/>
  <c r="AG22" i="2"/>
  <c r="AH22" i="2"/>
  <c r="AI22" i="2"/>
  <c r="AJ22" i="2"/>
  <c r="AC23" i="2"/>
  <c r="AD23" i="2"/>
  <c r="AE23" i="2"/>
  <c r="AG23" i="2" s="1"/>
  <c r="AI23" i="2" s="1"/>
  <c r="AF23" i="2"/>
  <c r="AH23" i="2"/>
  <c r="AJ23" i="2"/>
  <c r="AK23" i="2"/>
  <c r="AL23" i="2"/>
  <c r="AN23" i="2" s="1"/>
  <c r="AM23" i="2"/>
  <c r="AC24" i="2"/>
  <c r="AD24" i="2"/>
  <c r="AF24" i="2" s="1"/>
  <c r="AE24" i="2"/>
  <c r="AH24" i="2"/>
  <c r="AJ24" i="2" s="1"/>
  <c r="AL24" i="2" s="1"/>
  <c r="AC25" i="2"/>
  <c r="AD25" i="2"/>
  <c r="AE25" i="2" s="1"/>
  <c r="AF25" i="2"/>
  <c r="AG25" i="2"/>
  <c r="AH25" i="2"/>
  <c r="AC26" i="2"/>
  <c r="AE26" i="2" s="1"/>
  <c r="AD26" i="2"/>
  <c r="AF26" i="2"/>
  <c r="AC27" i="2"/>
  <c r="AD27" i="2"/>
  <c r="AF27" i="2" s="1"/>
  <c r="AE27" i="2"/>
  <c r="AC28" i="2"/>
  <c r="AD28" i="2"/>
  <c r="AF28" i="2" s="1"/>
  <c r="AH28" i="2" s="1"/>
  <c r="AE28" i="2"/>
  <c r="AG28" i="2"/>
  <c r="AC29" i="2"/>
  <c r="AD29" i="2"/>
  <c r="AE29" i="2"/>
  <c r="AF29" i="2"/>
  <c r="AC30" i="2"/>
  <c r="AE30" i="2" s="1"/>
  <c r="AD30" i="2"/>
  <c r="AF30" i="2"/>
  <c r="AC31" i="2"/>
  <c r="AD31" i="2"/>
  <c r="AC32" i="2"/>
  <c r="AD32" i="2"/>
  <c r="AC33" i="2"/>
  <c r="AE33" i="2" s="1"/>
  <c r="AD33" i="2"/>
  <c r="AF33" i="2"/>
  <c r="AG33" i="2"/>
  <c r="AI33" i="2" s="1"/>
  <c r="AK33" i="2" s="1"/>
  <c r="AM33" i="2" s="1"/>
  <c r="AO33" i="2" s="1"/>
  <c r="AH33" i="2"/>
  <c r="AJ33" i="2"/>
  <c r="AL33" i="2"/>
  <c r="AN33" i="2"/>
  <c r="AP33" i="2" s="1"/>
  <c r="AC34" i="2"/>
  <c r="AD34" i="2"/>
  <c r="AE34" i="2"/>
  <c r="AF34" i="2"/>
  <c r="AG34" i="2"/>
  <c r="AH34" i="2"/>
  <c r="AC35" i="2"/>
  <c r="AD35" i="2"/>
  <c r="AE35" i="2"/>
  <c r="AF35" i="2"/>
  <c r="AH35" i="2" s="1"/>
  <c r="AJ35" i="2" s="1"/>
  <c r="AG35" i="2"/>
  <c r="AC36" i="2"/>
  <c r="AD36" i="2"/>
  <c r="AC37" i="2"/>
  <c r="AD37" i="2"/>
  <c r="AC38" i="2"/>
  <c r="AD38" i="2"/>
  <c r="AC39" i="2"/>
  <c r="AE39" i="2" s="1"/>
  <c r="AD39" i="2"/>
  <c r="AF39" i="2"/>
  <c r="AC40" i="2"/>
  <c r="AD40" i="2"/>
  <c r="AC41" i="2"/>
  <c r="AD41" i="2"/>
  <c r="AF41" i="2" s="1"/>
  <c r="AH41" i="2" s="1"/>
  <c r="AE41" i="2"/>
  <c r="AC42" i="2"/>
  <c r="AD42" i="2"/>
  <c r="AC43" i="2"/>
  <c r="AD43" i="2"/>
  <c r="AC44" i="2"/>
  <c r="AD44" i="2"/>
  <c r="AC45" i="2"/>
  <c r="AE45" i="2" s="1"/>
  <c r="AD45" i="2"/>
  <c r="AF45" i="2"/>
  <c r="AG45" i="2" s="1"/>
  <c r="AH45" i="2"/>
  <c r="AJ45" i="2" s="1"/>
  <c r="AI45" i="2"/>
  <c r="AC46" i="2"/>
  <c r="AD46" i="2"/>
  <c r="AE46" i="2"/>
  <c r="AF46" i="2"/>
  <c r="AC47" i="2"/>
  <c r="AE47" i="2" s="1"/>
  <c r="AD47" i="2"/>
  <c r="AF47" i="2"/>
  <c r="AC48" i="2"/>
  <c r="AD48" i="2"/>
  <c r="AC49" i="2"/>
  <c r="AD49" i="2"/>
  <c r="AF49" i="2" s="1"/>
  <c r="AE49" i="2"/>
  <c r="AH49" i="2"/>
  <c r="AC50" i="2"/>
  <c r="AD50" i="2"/>
  <c r="AE50" i="2"/>
  <c r="AF50" i="2"/>
  <c r="AC51" i="2"/>
  <c r="AD51" i="2"/>
  <c r="AF51" i="2" s="1"/>
  <c r="AH51" i="2" s="1"/>
  <c r="AE51" i="2"/>
  <c r="AC52" i="2"/>
  <c r="AD52" i="2"/>
  <c r="AE52" i="2" s="1"/>
  <c r="AG52" i="2" s="1"/>
  <c r="AF52" i="2"/>
  <c r="AH52" i="2"/>
  <c r="AC53" i="2"/>
  <c r="AD53" i="2"/>
  <c r="AC54" i="2"/>
  <c r="AD54" i="2"/>
  <c r="AC55" i="2"/>
  <c r="AD55" i="2"/>
  <c r="AE55" i="2" s="1"/>
  <c r="AF55" i="2"/>
  <c r="AC56" i="2"/>
  <c r="AD56" i="2"/>
  <c r="AE56" i="2" s="1"/>
  <c r="AF56" i="2"/>
  <c r="AG56" i="2" s="1"/>
  <c r="AH56" i="2"/>
  <c r="AC57" i="2"/>
  <c r="AD57" i="2"/>
  <c r="AE57" i="2"/>
  <c r="AG57" i="2" s="1"/>
  <c r="AF57" i="2"/>
  <c r="AH57" i="2" s="1"/>
  <c r="AC58" i="2"/>
  <c r="AD58" i="2"/>
  <c r="AC59" i="2"/>
  <c r="AD59" i="2"/>
  <c r="AC60" i="2"/>
  <c r="AD60" i="2"/>
  <c r="AC61" i="2"/>
  <c r="AE61" i="2" s="1"/>
  <c r="AD61" i="2"/>
  <c r="AF61" i="2"/>
  <c r="AG61" i="2"/>
  <c r="AH61" i="2"/>
  <c r="AC62" i="2"/>
  <c r="AD62" i="2"/>
  <c r="AE62" i="2"/>
  <c r="AF62" i="2"/>
  <c r="AG62" i="2"/>
  <c r="AH62" i="2"/>
  <c r="AC63" i="2"/>
  <c r="AD63" i="2"/>
  <c r="AF63" i="2" s="1"/>
  <c r="AE63" i="2"/>
  <c r="AC64" i="2"/>
  <c r="AD64" i="2"/>
  <c r="AE64" i="2"/>
  <c r="AG64" i="2" s="1"/>
  <c r="AF64" i="2"/>
  <c r="AH64" i="2" s="1"/>
  <c r="AC65" i="2"/>
  <c r="AE65" i="2" s="1"/>
  <c r="AG65" i="2" s="1"/>
  <c r="AI65" i="2" s="1"/>
  <c r="AD65" i="2"/>
  <c r="AF65" i="2"/>
  <c r="AH65" i="2" s="1"/>
  <c r="AJ65" i="2" s="1"/>
  <c r="AC66" i="2"/>
  <c r="AD66" i="2"/>
  <c r="AE66" i="2" s="1"/>
  <c r="AF66" i="2"/>
  <c r="AC67" i="2"/>
  <c r="AD67" i="2"/>
  <c r="AC68" i="2"/>
  <c r="AD68" i="2"/>
  <c r="AE68" i="2"/>
  <c r="AF68" i="2"/>
  <c r="AH68" i="2" s="1"/>
  <c r="AG68" i="2"/>
  <c r="AC69" i="2"/>
  <c r="AD69" i="2"/>
  <c r="AE69" i="2"/>
  <c r="AF69" i="2"/>
  <c r="AH69" i="2" s="1"/>
  <c r="AG69" i="2"/>
  <c r="AI69" i="2"/>
  <c r="AJ69" i="2"/>
  <c r="AC70" i="2"/>
  <c r="AE70" i="2" s="1"/>
  <c r="AD70" i="2"/>
  <c r="AF70" i="2"/>
  <c r="AH70" i="2"/>
  <c r="AJ70" i="2"/>
  <c r="AL70" i="2" s="1"/>
  <c r="AN70" i="2"/>
  <c r="AC71" i="2"/>
  <c r="AD71" i="2"/>
  <c r="AC72" i="2"/>
  <c r="AD72" i="2"/>
  <c r="AE72" i="2" s="1"/>
  <c r="AF72" i="2"/>
  <c r="AC73" i="2"/>
  <c r="AE73" i="2" s="1"/>
  <c r="AD73" i="2"/>
  <c r="AF73" i="2"/>
  <c r="AC74" i="2"/>
  <c r="AD74" i="2"/>
  <c r="AC75" i="2"/>
  <c r="AD75" i="2"/>
  <c r="AC76" i="2"/>
  <c r="AE76" i="2" s="1"/>
  <c r="AD76" i="2"/>
  <c r="AF76" i="2"/>
  <c r="AH76" i="2" s="1"/>
  <c r="AG76" i="2"/>
  <c r="AC77" i="2"/>
  <c r="AE77" i="2" s="1"/>
  <c r="AD77" i="2"/>
  <c r="AF77" i="2"/>
  <c r="AC78" i="2"/>
  <c r="AD78" i="2"/>
  <c r="AE78" i="2" s="1"/>
  <c r="AF78" i="2"/>
  <c r="AC79" i="2"/>
  <c r="AD79" i="2"/>
  <c r="AC80" i="2"/>
  <c r="AD80" i="2"/>
  <c r="AE80" i="2"/>
  <c r="AF80" i="2"/>
  <c r="AH80" i="2" s="1"/>
  <c r="AJ80" i="2" s="1"/>
  <c r="AG80" i="2"/>
  <c r="AI80" i="2"/>
  <c r="AC81" i="2"/>
  <c r="AD81" i="2"/>
  <c r="AC82" i="2"/>
  <c r="AE82" i="2" s="1"/>
  <c r="AD82" i="2"/>
  <c r="AF82" i="2"/>
  <c r="AH82" i="2" s="1"/>
  <c r="AG82" i="2"/>
  <c r="AC83" i="2"/>
  <c r="AE83" i="2" s="1"/>
  <c r="AG83" i="2" s="1"/>
  <c r="AI83" i="2" s="1"/>
  <c r="AD83" i="2"/>
  <c r="AF83" i="2"/>
  <c r="AH83" i="2"/>
  <c r="AJ83" i="2" s="1"/>
  <c r="AL83" i="2"/>
  <c r="AC84" i="2"/>
  <c r="AD84" i="2"/>
  <c r="AE84" i="2"/>
  <c r="AF84" i="2"/>
  <c r="AH84" i="2"/>
  <c r="AC85" i="2"/>
  <c r="AD85" i="2"/>
  <c r="AC86" i="2"/>
  <c r="AD86" i="2"/>
  <c r="AE86" i="2"/>
  <c r="AF86" i="2"/>
  <c r="AC87" i="2"/>
  <c r="AD87" i="2"/>
  <c r="AF87" i="2" s="1"/>
  <c r="AE87" i="2"/>
  <c r="AH87" i="2"/>
  <c r="AJ87" i="2"/>
  <c r="AL87" i="2" s="1"/>
  <c r="AN87" i="2" s="1"/>
  <c r="AC88" i="2"/>
  <c r="AD88" i="2"/>
  <c r="AC89" i="2"/>
  <c r="AD89" i="2"/>
  <c r="AE89" i="2" s="1"/>
  <c r="AF89" i="2"/>
  <c r="AC90" i="2"/>
  <c r="AD90" i="2"/>
  <c r="AE90" i="2"/>
  <c r="AF90" i="2"/>
  <c r="AC91" i="2"/>
  <c r="AD91" i="2"/>
  <c r="AE91" i="2" s="1"/>
  <c r="AF91" i="2"/>
  <c r="AG91" i="2" s="1"/>
  <c r="AH91" i="2"/>
  <c r="AJ91" i="2" s="1"/>
  <c r="AL91" i="2" s="1"/>
  <c r="AI91" i="2"/>
  <c r="AC92" i="2"/>
  <c r="AD92" i="2"/>
  <c r="AE92" i="2" s="1"/>
  <c r="AF92" i="2"/>
  <c r="AH92" i="2" s="1"/>
  <c r="AJ92" i="2" s="1"/>
  <c r="AG92" i="2"/>
  <c r="AC93" i="2"/>
  <c r="AE93" i="2" s="1"/>
  <c r="AD93" i="2"/>
  <c r="AF93" i="2"/>
  <c r="AC94" i="2"/>
  <c r="AD94" i="2"/>
  <c r="AE94" i="2"/>
  <c r="AF94" i="2"/>
  <c r="AC95" i="2"/>
  <c r="AE95" i="2" s="1"/>
  <c r="AD95" i="2"/>
  <c r="AF95" i="2"/>
  <c r="AC96" i="2"/>
  <c r="AD96" i="2"/>
  <c r="AF96" i="2"/>
  <c r="AH96" i="2" s="1"/>
  <c r="AC97" i="2"/>
  <c r="AE97" i="2" s="1"/>
  <c r="AD97" i="2"/>
  <c r="AF97" i="2"/>
  <c r="AH97" i="2" s="1"/>
  <c r="AG97" i="2"/>
  <c r="AC98" i="2"/>
  <c r="AD98" i="2"/>
  <c r="AE98" i="2"/>
  <c r="AF98" i="2"/>
  <c r="AC99" i="2"/>
  <c r="AD99" i="2"/>
  <c r="AC100" i="2"/>
  <c r="AD100" i="2"/>
  <c r="AC101" i="2"/>
  <c r="AD101" i="2"/>
  <c r="AF101" i="2"/>
  <c r="AH101" i="2"/>
  <c r="AJ101" i="2"/>
  <c r="AC102" i="2"/>
  <c r="AD102" i="2"/>
  <c r="AE102" i="2"/>
  <c r="AF102" i="2"/>
  <c r="AG102" i="2"/>
  <c r="AH102" i="2"/>
  <c r="AI102" i="2" s="1"/>
  <c r="AJ102" i="2"/>
  <c r="AC103" i="2"/>
  <c r="AD103" i="2"/>
  <c r="AC104" i="2"/>
  <c r="AE104" i="2" s="1"/>
  <c r="AG104" i="2" s="1"/>
  <c r="AI104" i="2" s="1"/>
  <c r="AD104" i="2"/>
  <c r="AF104" i="2"/>
  <c r="AH104" i="2" s="1"/>
  <c r="AJ104" i="2" s="1"/>
  <c r="AC105" i="2"/>
  <c r="AD105" i="2"/>
  <c r="AE105" i="2"/>
  <c r="AF105" i="2"/>
  <c r="AH105" i="2"/>
  <c r="AJ105" i="2" s="1"/>
  <c r="AC106" i="2"/>
  <c r="AD106" i="2"/>
  <c r="AE106" i="2" s="1"/>
  <c r="AF106" i="2"/>
  <c r="AC107" i="2"/>
  <c r="AD107" i="2"/>
  <c r="AE107" i="2"/>
  <c r="AG107" i="2" s="1"/>
  <c r="AI107" i="2" s="1"/>
  <c r="AF107" i="2"/>
  <c r="AH107" i="2" s="1"/>
  <c r="AJ107" i="2" s="1"/>
  <c r="AL107" i="2"/>
  <c r="AC108" i="2"/>
  <c r="AD108" i="2"/>
  <c r="AC109" i="2"/>
  <c r="AD109" i="2"/>
  <c r="AE109" i="2" s="1"/>
  <c r="AF109" i="2"/>
  <c r="AC110" i="2"/>
  <c r="AD110" i="2"/>
  <c r="AE110" i="2" s="1"/>
  <c r="AF110" i="2"/>
  <c r="AC111" i="2"/>
  <c r="AE111" i="2" s="1"/>
  <c r="AD111" i="2"/>
  <c r="AF111" i="2" s="1"/>
  <c r="AC112" i="2"/>
  <c r="AD112" i="2"/>
  <c r="AC113" i="2"/>
  <c r="AD113" i="2"/>
  <c r="AF113" i="2"/>
  <c r="AH113" i="2"/>
  <c r="AC114" i="2"/>
  <c r="AD114" i="2"/>
  <c r="AE114" i="2"/>
  <c r="AF114" i="2"/>
  <c r="AC115" i="2"/>
  <c r="AD115" i="2"/>
  <c r="AF115" i="2" s="1"/>
  <c r="AE115" i="2"/>
  <c r="AG115" i="2"/>
  <c r="AH115" i="2"/>
  <c r="AC116" i="2"/>
  <c r="AD116" i="2"/>
  <c r="AF116" i="2"/>
  <c r="AH116" i="2" s="1"/>
  <c r="AC117" i="2"/>
  <c r="AE117" i="2" s="1"/>
  <c r="AG117" i="2" s="1"/>
  <c r="AD117" i="2"/>
  <c r="AF117" i="2"/>
  <c r="AH117" i="2"/>
  <c r="AJ117" i="2"/>
  <c r="AL117" i="2" s="1"/>
  <c r="AC118" i="2"/>
  <c r="AD118" i="2"/>
  <c r="AC119" i="2"/>
  <c r="AD119" i="2"/>
  <c r="AF119" i="2" s="1"/>
  <c r="AE119" i="2"/>
  <c r="AG119" i="2"/>
  <c r="AH119" i="2"/>
  <c r="AI119" i="2" s="1"/>
  <c r="AJ119" i="2"/>
  <c r="AC120" i="2"/>
  <c r="AD120" i="2"/>
  <c r="AE120" i="2"/>
  <c r="AF120" i="2"/>
  <c r="AC121" i="2"/>
  <c r="AD121" i="2"/>
  <c r="AE121" i="2"/>
  <c r="AF121" i="2"/>
  <c r="AH121" i="2" s="1"/>
  <c r="AG121" i="2"/>
  <c r="AI121" i="2"/>
  <c r="AK121" i="2" s="1"/>
  <c r="AJ121" i="2"/>
  <c r="AL121" i="2" s="1"/>
  <c r="AC122" i="2"/>
  <c r="AD122" i="2"/>
  <c r="AF122" i="2"/>
  <c r="AH122" i="2"/>
  <c r="AC123" i="2"/>
  <c r="AD123" i="2"/>
  <c r="AC124" i="2"/>
  <c r="AD124" i="2"/>
  <c r="AF124" i="2" s="1"/>
  <c r="AE124" i="2"/>
  <c r="AH124" i="2"/>
  <c r="AJ124" i="2"/>
  <c r="AC125" i="2"/>
  <c r="AD125" i="2"/>
  <c r="AF125" i="2" s="1"/>
  <c r="AE125" i="2"/>
  <c r="AC126" i="2"/>
  <c r="AD126" i="2"/>
  <c r="AE126" i="2"/>
  <c r="AF126" i="2"/>
  <c r="AH126" i="2"/>
  <c r="AC127" i="2"/>
  <c r="AD127" i="2"/>
  <c r="AC128" i="2"/>
  <c r="AD128" i="2"/>
  <c r="AC129" i="2"/>
  <c r="AE129" i="2" s="1"/>
  <c r="AD129" i="2"/>
  <c r="AF129" i="2"/>
  <c r="AG129" i="2" s="1"/>
  <c r="AC130" i="2"/>
  <c r="AE130" i="2" s="1"/>
  <c r="AG130" i="2" s="1"/>
  <c r="AD130" i="2"/>
  <c r="AF130" i="2"/>
  <c r="AH130" i="2" s="1"/>
  <c r="AI130" i="2"/>
  <c r="AJ130" i="2"/>
  <c r="AC131" i="2"/>
  <c r="AD131" i="2"/>
  <c r="AF131" i="2" s="1"/>
  <c r="AE131" i="2"/>
  <c r="AH131" i="2"/>
  <c r="AJ131" i="2" s="1"/>
  <c r="AL131" i="2"/>
  <c r="AC132" i="2"/>
  <c r="AD132" i="2"/>
  <c r="AF132" i="2" s="1"/>
  <c r="AE132" i="2"/>
  <c r="AC133" i="2"/>
  <c r="AD133" i="2"/>
  <c r="AF133" i="2" s="1"/>
  <c r="AH133" i="2" s="1"/>
  <c r="AE133" i="2"/>
  <c r="AC134" i="2"/>
  <c r="AD134" i="2"/>
  <c r="AC135" i="2"/>
  <c r="AE135" i="2" s="1"/>
  <c r="AD135" i="2"/>
  <c r="AF135" i="2"/>
  <c r="AC136" i="2"/>
  <c r="AD136" i="2"/>
  <c r="AC137" i="2"/>
  <c r="AD137" i="2"/>
  <c r="AF137" i="2"/>
  <c r="AH137" i="2"/>
  <c r="AJ137" i="2"/>
  <c r="AC138" i="2"/>
  <c r="AE138" i="2" s="1"/>
  <c r="AD138" i="2"/>
  <c r="AF138" i="2"/>
  <c r="AC139" i="2"/>
  <c r="AD139" i="2"/>
  <c r="AE139" i="2" s="1"/>
  <c r="AF139" i="2"/>
  <c r="AG139" i="2"/>
  <c r="AH139" i="2"/>
  <c r="AJ139" i="2"/>
  <c r="AC140" i="2"/>
  <c r="AD140" i="2"/>
  <c r="AC141" i="2"/>
  <c r="AD141" i="2"/>
  <c r="AE141" i="2"/>
  <c r="AF141" i="2"/>
  <c r="AC142" i="2"/>
  <c r="AE142" i="2" s="1"/>
  <c r="AD142" i="2"/>
  <c r="AF142" i="2"/>
  <c r="AC143" i="2"/>
  <c r="AD143" i="2"/>
  <c r="AC144" i="2"/>
  <c r="AD144" i="2"/>
  <c r="AF144" i="2" s="1"/>
  <c r="AE144" i="2"/>
  <c r="AC145" i="2"/>
  <c r="AE145" i="2" s="1"/>
  <c r="AD145" i="2"/>
  <c r="AF145" i="2"/>
  <c r="AC146" i="2"/>
  <c r="AD146" i="2"/>
  <c r="AF146" i="2" s="1"/>
  <c r="AC147" i="2"/>
  <c r="AD147" i="2"/>
  <c r="AF147" i="2" s="1"/>
  <c r="AC148" i="2"/>
  <c r="AD148" i="2"/>
  <c r="AC149" i="2"/>
  <c r="AD149" i="2"/>
  <c r="AE149" i="2" s="1"/>
  <c r="AF149" i="2"/>
  <c r="AC150" i="2"/>
  <c r="AE150" i="2" s="1"/>
  <c r="AD150" i="2"/>
  <c r="AF150" i="2"/>
  <c r="AG150" i="2"/>
  <c r="AH150" i="2"/>
  <c r="AC151" i="2"/>
  <c r="AD151" i="2"/>
  <c r="AE151" i="2"/>
  <c r="AF151" i="2"/>
  <c r="AH151" i="2"/>
  <c r="AJ151" i="2" s="1"/>
  <c r="AC152" i="2"/>
  <c r="AD152" i="2"/>
  <c r="AF152" i="2"/>
  <c r="AH152" i="2"/>
  <c r="AC153" i="2"/>
  <c r="AD153" i="2"/>
  <c r="AC154" i="2"/>
  <c r="AD154" i="2"/>
  <c r="AE154" i="2"/>
  <c r="AF154" i="2"/>
  <c r="AC155" i="2"/>
  <c r="AE155" i="2" s="1"/>
  <c r="AD155" i="2"/>
  <c r="AF155" i="2"/>
  <c r="AH155" i="2" s="1"/>
  <c r="AG155" i="2"/>
  <c r="AI155" i="2" s="1"/>
  <c r="AJ155" i="2"/>
  <c r="AL155" i="2"/>
  <c r="AN155" i="2" s="1"/>
  <c r="AC156" i="2"/>
  <c r="AD156" i="2"/>
  <c r="AC157" i="2"/>
  <c r="AD157" i="2"/>
  <c r="AC158" i="2"/>
  <c r="AD158" i="2"/>
  <c r="AE158" i="2"/>
  <c r="AF158" i="2"/>
  <c r="AC159" i="2"/>
  <c r="AD159" i="2"/>
  <c r="AF159" i="2" s="1"/>
  <c r="AE159" i="2"/>
  <c r="AC160" i="2"/>
  <c r="AD160" i="2"/>
  <c r="AE160" i="2" s="1"/>
  <c r="AF160" i="2"/>
  <c r="AH160" i="2" s="1"/>
  <c r="AI160" i="2" s="1"/>
  <c r="AG160" i="2"/>
  <c r="AJ160" i="2"/>
  <c r="AC161" i="2"/>
  <c r="AD161" i="2"/>
  <c r="AF161" i="2"/>
  <c r="AH161" i="2"/>
  <c r="AJ161" i="2" s="1"/>
  <c r="AC162" i="2"/>
  <c r="AD162" i="2"/>
  <c r="AF162" i="2" s="1"/>
  <c r="AH162" i="2"/>
  <c r="AC163" i="2"/>
  <c r="AD163" i="2"/>
  <c r="AF163" i="2"/>
  <c r="AH163" i="2" s="1"/>
  <c r="AC164" i="2"/>
  <c r="AE164" i="2" s="1"/>
  <c r="AG164" i="2" s="1"/>
  <c r="AD164" i="2"/>
  <c r="AF164" i="2"/>
  <c r="AH164" i="2" s="1"/>
  <c r="AJ164" i="2" s="1"/>
  <c r="AI164" i="2"/>
  <c r="AC165" i="2"/>
  <c r="AD165" i="2"/>
  <c r="AE165" i="2"/>
  <c r="AF165" i="2"/>
  <c r="AG165" i="2" s="1"/>
  <c r="AH165" i="2"/>
  <c r="AC166" i="2"/>
  <c r="AD166" i="2"/>
  <c r="AF166" i="2" s="1"/>
  <c r="AE166" i="2"/>
  <c r="AG166" i="2"/>
  <c r="AH166" i="2"/>
  <c r="AI166" i="2"/>
  <c r="AJ166" i="2"/>
  <c r="AC167" i="2"/>
  <c r="AD167" i="2"/>
  <c r="AF167" i="2"/>
  <c r="AC168" i="2"/>
  <c r="AE168" i="2" s="1"/>
  <c r="AD168" i="2"/>
  <c r="AF168" i="2"/>
  <c r="AG168" i="2" s="1"/>
  <c r="AC169" i="2"/>
  <c r="AD169" i="2"/>
  <c r="AF169" i="2" s="1"/>
  <c r="AH169" i="2" s="1"/>
  <c r="AE169" i="2"/>
  <c r="AG169" i="2"/>
  <c r="AC170" i="2"/>
  <c r="AD170" i="2"/>
  <c r="AF170" i="2" s="1"/>
  <c r="AE170" i="2"/>
  <c r="AG170" i="2"/>
  <c r="AI170" i="2" s="1"/>
  <c r="AK170" i="2" s="1"/>
  <c r="AH170" i="2"/>
  <c r="AJ170" i="2" s="1"/>
  <c r="AL170" i="2"/>
  <c r="AC171" i="2"/>
  <c r="AD171" i="2"/>
  <c r="AC172" i="2"/>
  <c r="AD172" i="2"/>
  <c r="AE172" i="2" s="1"/>
  <c r="AC173" i="2"/>
  <c r="AD173" i="2"/>
  <c r="AE173" i="2"/>
  <c r="AF173" i="2"/>
  <c r="AC174" i="2"/>
  <c r="AD174" i="2"/>
  <c r="AF174" i="2" s="1"/>
  <c r="AE174" i="2"/>
  <c r="AG174" i="2"/>
  <c r="AH174" i="2"/>
  <c r="AC175" i="2"/>
  <c r="AD175" i="2"/>
  <c r="AC176" i="2"/>
  <c r="AD176" i="2"/>
  <c r="AE176" i="2"/>
  <c r="AF176" i="2"/>
  <c r="AC177" i="2"/>
  <c r="AD177" i="2"/>
  <c r="AE177" i="2"/>
  <c r="AF177" i="2"/>
  <c r="AC178" i="2"/>
  <c r="AD178" i="2"/>
  <c r="AF178" i="2" s="1"/>
  <c r="AH178" i="2" s="1"/>
  <c r="AE178" i="2"/>
  <c r="AG178" i="2" s="1"/>
  <c r="AC179" i="2"/>
  <c r="AD179" i="2"/>
  <c r="AE179" i="2"/>
  <c r="AF179" i="2"/>
  <c r="AG179" i="2"/>
  <c r="AH179" i="2"/>
  <c r="AI179" i="2" s="1"/>
  <c r="AC180" i="2"/>
  <c r="AD180" i="2"/>
  <c r="AF180" i="2"/>
  <c r="AH180" i="2"/>
  <c r="AJ180" i="2" s="1"/>
  <c r="AL180" i="2" s="1"/>
  <c r="AC181" i="2"/>
  <c r="AD181" i="2"/>
  <c r="AC182" i="2"/>
  <c r="AD182" i="2"/>
  <c r="AF182" i="2" s="1"/>
  <c r="AH182" i="2" s="1"/>
  <c r="AJ182" i="2" s="1"/>
  <c r="AL182" i="2" s="1"/>
  <c r="AE182" i="2"/>
  <c r="AC183" i="2"/>
  <c r="AD183" i="2"/>
  <c r="AF183" i="2" s="1"/>
  <c r="AE183" i="2"/>
  <c r="AC184" i="2"/>
  <c r="AE184" i="2" s="1"/>
  <c r="AD184" i="2"/>
  <c r="AF184" i="2"/>
  <c r="AH184" i="2" s="1"/>
  <c r="AC185" i="2"/>
  <c r="AD185" i="2"/>
  <c r="AC186" i="2"/>
  <c r="AD186" i="2"/>
  <c r="AF186" i="2" s="1"/>
  <c r="AH186" i="2"/>
  <c r="AC187" i="2"/>
  <c r="AD187" i="2"/>
  <c r="AE187" i="2" s="1"/>
  <c r="AF187" i="2"/>
  <c r="AH187" i="2" s="1"/>
  <c r="AG187" i="2"/>
  <c r="AI187" i="2"/>
  <c r="AK187" i="2" s="1"/>
  <c r="AJ187" i="2"/>
  <c r="AL187" i="2" s="1"/>
  <c r="AN187" i="2"/>
  <c r="AP187" i="2" s="1"/>
  <c r="AC188" i="2"/>
  <c r="AD188" i="2"/>
  <c r="AE188" i="2"/>
  <c r="AF188" i="2"/>
  <c r="AH188" i="2" s="1"/>
  <c r="AG188" i="2"/>
  <c r="AC189" i="2"/>
  <c r="AD189" i="2"/>
  <c r="AE189" i="2"/>
  <c r="AF189" i="2"/>
  <c r="AC190" i="2"/>
  <c r="AD190" i="2"/>
  <c r="AF190" i="2" s="1"/>
  <c r="AE190" i="2"/>
  <c r="AC191" i="2"/>
  <c r="AD191" i="2"/>
  <c r="AC192" i="2"/>
  <c r="AE192" i="2" s="1"/>
  <c r="AD192" i="2"/>
  <c r="AF192" i="2"/>
  <c r="AC193" i="2"/>
  <c r="AD193" i="2"/>
  <c r="AE193" i="2"/>
  <c r="AF193" i="2"/>
  <c r="AC194" i="2"/>
  <c r="AD194" i="2"/>
  <c r="AF194" i="2" s="1"/>
  <c r="AH194" i="2" s="1"/>
  <c r="AE194" i="2"/>
  <c r="AC195" i="2"/>
  <c r="AD195" i="2"/>
  <c r="AC196" i="2"/>
  <c r="AD196" i="2"/>
  <c r="AE196" i="2" s="1"/>
  <c r="AF196" i="2"/>
  <c r="AG196" i="2"/>
  <c r="AH196" i="2"/>
  <c r="AC197" i="2"/>
  <c r="AD197" i="2"/>
  <c r="AE197" i="2"/>
  <c r="AF197" i="2"/>
  <c r="AG197" i="2" s="1"/>
  <c r="AH197" i="2"/>
  <c r="AJ197" i="2" s="1"/>
  <c r="AC198" i="2"/>
  <c r="AD198" i="2"/>
  <c r="AE198" i="2"/>
  <c r="AF198" i="2"/>
  <c r="AH198" i="2" s="1"/>
  <c r="AG198" i="2"/>
  <c r="AC199" i="2"/>
  <c r="AD199" i="2"/>
  <c r="AE199" i="2"/>
  <c r="AF199" i="2"/>
  <c r="AC200" i="2"/>
  <c r="AD200" i="2"/>
  <c r="AC201" i="2"/>
  <c r="AD201" i="2"/>
  <c r="AF201" i="2"/>
  <c r="AH201" i="2" s="1"/>
  <c r="AC202" i="2"/>
  <c r="AE202" i="2" s="1"/>
  <c r="AD202" i="2"/>
  <c r="AF202" i="2"/>
  <c r="AH202" i="2" s="1"/>
  <c r="AC203" i="2"/>
  <c r="AD203" i="2"/>
  <c r="AE203" i="2"/>
  <c r="AF203" i="2"/>
  <c r="AC204" i="2"/>
  <c r="AD204" i="2"/>
  <c r="AC205" i="2"/>
  <c r="AD205" i="2"/>
  <c r="AC206" i="2"/>
  <c r="AD206" i="2"/>
  <c r="AC207" i="2"/>
  <c r="AD207" i="2"/>
  <c r="AE207" i="2" s="1"/>
  <c r="AG207" i="2" s="1"/>
  <c r="AI207" i="2" s="1"/>
  <c r="AF207" i="2"/>
  <c r="AH207" i="2" s="1"/>
  <c r="AJ207" i="2"/>
  <c r="AC208" i="2"/>
  <c r="AD208" i="2"/>
  <c r="AE208" i="2"/>
  <c r="AF208" i="2"/>
  <c r="AG208" i="2" s="1"/>
  <c r="AH208" i="2"/>
  <c r="AI208" i="2"/>
  <c r="AJ208" i="2"/>
  <c r="AK208" i="2" s="1"/>
  <c r="AL208" i="2"/>
  <c r="AN208" i="2" s="1"/>
  <c r="AM208" i="2"/>
  <c r="AC209" i="2"/>
  <c r="AD209" i="2"/>
  <c r="AF209" i="2" s="1"/>
  <c r="AH209" i="2" s="1"/>
  <c r="AE209" i="2"/>
  <c r="AG209" i="2" s="1"/>
  <c r="AC210" i="2"/>
  <c r="AD210" i="2"/>
  <c r="AC211" i="2"/>
  <c r="AD211" i="2"/>
  <c r="AE211" i="2"/>
  <c r="AF211" i="2"/>
  <c r="AC212" i="2"/>
  <c r="AD212" i="2"/>
  <c r="AF212" i="2" s="1"/>
  <c r="AE212" i="2"/>
  <c r="AC213" i="2"/>
  <c r="AD213" i="2"/>
  <c r="AF213" i="2" s="1"/>
  <c r="AE213" i="2"/>
  <c r="AC214" i="2"/>
  <c r="AD214" i="2"/>
  <c r="AE214" i="2" s="1"/>
  <c r="AF214" i="2"/>
  <c r="AH214" i="2" s="1"/>
  <c r="AG214" i="2"/>
  <c r="AC215" i="2"/>
  <c r="AD215" i="2"/>
  <c r="AE215" i="2"/>
  <c r="AF215" i="2"/>
  <c r="AC216" i="2"/>
  <c r="AE216" i="2" s="1"/>
  <c r="AD216" i="2"/>
  <c r="AF216" i="2" s="1"/>
  <c r="AC217" i="2"/>
  <c r="AD217" i="2"/>
  <c r="AC218" i="2"/>
  <c r="AD218" i="2"/>
  <c r="AC219" i="2"/>
  <c r="AD219" i="2"/>
  <c r="AF219" i="2"/>
  <c r="AH219" i="2" s="1"/>
  <c r="AJ219" i="2"/>
  <c r="AL219" i="2" s="1"/>
  <c r="AC220" i="2"/>
  <c r="AD220" i="2"/>
  <c r="AE220" i="2"/>
  <c r="AF220" i="2"/>
  <c r="AC221" i="2"/>
  <c r="AD221" i="2"/>
  <c r="AF221" i="2" s="1"/>
  <c r="AE221" i="2"/>
  <c r="AC222" i="2"/>
  <c r="AD222" i="2"/>
  <c r="AE222" i="2" s="1"/>
  <c r="AC223" i="2"/>
  <c r="AD223" i="2"/>
  <c r="AE223" i="2"/>
  <c r="AF223" i="2"/>
  <c r="AG223" i="2"/>
  <c r="AI223" i="2" s="1"/>
  <c r="AK223" i="2" s="1"/>
  <c r="AH223" i="2"/>
  <c r="AJ223" i="2"/>
  <c r="AL223" i="2" s="1"/>
  <c r="AC224" i="2"/>
  <c r="AD224" i="2"/>
  <c r="AF224" i="2" s="1"/>
  <c r="AH224" i="2" s="1"/>
  <c r="AE224" i="2"/>
  <c r="AG224" i="2"/>
  <c r="AC225" i="2"/>
  <c r="AD225" i="2"/>
  <c r="AE225" i="2"/>
  <c r="AF225" i="2"/>
  <c r="AG225" i="2" s="1"/>
  <c r="AH225" i="2"/>
  <c r="AJ225" i="2" s="1"/>
  <c r="AI225" i="2"/>
  <c r="AC226" i="2"/>
  <c r="AD226" i="2"/>
  <c r="AE226" i="2" s="1"/>
  <c r="AF226" i="2"/>
  <c r="AH226" i="2" s="1"/>
  <c r="AG226" i="2"/>
  <c r="AC227" i="2"/>
  <c r="AD227" i="2"/>
  <c r="AC228" i="2"/>
  <c r="AD228" i="2"/>
  <c r="AE228" i="2"/>
  <c r="AF228" i="2"/>
  <c r="AC229" i="2"/>
  <c r="AD229" i="2"/>
  <c r="AC230" i="2"/>
  <c r="AD230" i="2"/>
  <c r="AC231" i="2"/>
  <c r="AD231" i="2"/>
  <c r="AE231" i="2" s="1"/>
  <c r="AF231" i="2"/>
  <c r="AH231" i="2" s="1"/>
  <c r="AG231" i="2"/>
  <c r="AI231" i="2"/>
  <c r="AJ231" i="2"/>
  <c r="AC232" i="2"/>
  <c r="AD232" i="2"/>
  <c r="AE232" i="2"/>
  <c r="AF232" i="2"/>
  <c r="AG232" i="2" s="1"/>
  <c r="AH232" i="2"/>
  <c r="AJ232" i="2" s="1"/>
  <c r="AI232" i="2"/>
  <c r="AC233" i="2"/>
  <c r="AD233" i="2"/>
  <c r="AF233" i="2" s="1"/>
  <c r="AE233" i="2"/>
  <c r="AC234" i="2"/>
  <c r="AD234" i="2"/>
  <c r="AC235" i="2"/>
  <c r="AE235" i="2" s="1"/>
  <c r="AG235" i="2" s="1"/>
  <c r="AD235" i="2"/>
  <c r="AF235" i="2"/>
  <c r="AH235" i="2" s="1"/>
  <c r="AI235" i="2"/>
  <c r="AJ235" i="2"/>
  <c r="AL235" i="2" s="1"/>
  <c r="AK235" i="2"/>
  <c r="AN235" i="2"/>
  <c r="AP235" i="2" s="1"/>
  <c r="AR235" i="2"/>
  <c r="AC236" i="2"/>
  <c r="AD236" i="2"/>
  <c r="AF236" i="2" s="1"/>
  <c r="AH236" i="2" s="1"/>
  <c r="AE236" i="2"/>
  <c r="AC237" i="2"/>
  <c r="AD237" i="2"/>
  <c r="AC238" i="2"/>
  <c r="AD238" i="2"/>
  <c r="AF238" i="2" s="1"/>
  <c r="AE238" i="2"/>
  <c r="AC239" i="2"/>
  <c r="AD239" i="2"/>
  <c r="AF239" i="2" s="1"/>
  <c r="AE239" i="2"/>
  <c r="AC240" i="2"/>
  <c r="AD240" i="2"/>
  <c r="AF240" i="2"/>
  <c r="AC241" i="2"/>
  <c r="AD241" i="2"/>
  <c r="AC242" i="2"/>
  <c r="AD242" i="2"/>
  <c r="AC243" i="2"/>
  <c r="AD243" i="2"/>
  <c r="AF243" i="2"/>
  <c r="AH243" i="2" s="1"/>
  <c r="AC244" i="2"/>
  <c r="AD244" i="2"/>
  <c r="AE244" i="2"/>
  <c r="AF244" i="2"/>
  <c r="AH244" i="2"/>
  <c r="AJ244" i="2"/>
  <c r="AC245" i="2"/>
  <c r="AD245" i="2"/>
  <c r="AF245" i="2" s="1"/>
  <c r="AE245" i="2"/>
  <c r="AG245" i="2"/>
  <c r="AH245" i="2"/>
  <c r="AI245" i="2"/>
  <c r="AJ245" i="2"/>
  <c r="AC246" i="2"/>
  <c r="AD246" i="2"/>
  <c r="AF246" i="2"/>
  <c r="AC247" i="2"/>
  <c r="AE247" i="2" s="1"/>
  <c r="AD247" i="2"/>
  <c r="AF247" i="2"/>
  <c r="AC248" i="2"/>
  <c r="AD248" i="2"/>
  <c r="AC249" i="2"/>
  <c r="AD249" i="2"/>
  <c r="AE249" i="2" s="1"/>
  <c r="AG249" i="2" s="1"/>
  <c r="AF249" i="2"/>
  <c r="AH249" i="2" s="1"/>
  <c r="AJ249" i="2" s="1"/>
  <c r="AI249" i="2"/>
  <c r="AC250" i="2"/>
  <c r="AD250" i="2"/>
  <c r="AE250" i="2"/>
  <c r="AF250" i="2"/>
  <c r="AC251" i="2"/>
  <c r="AD251" i="2"/>
  <c r="AE251" i="2"/>
  <c r="AF251" i="2"/>
  <c r="AH251" i="2" s="1"/>
  <c r="AG251" i="2"/>
  <c r="AC252" i="2"/>
  <c r="AD252" i="2"/>
  <c r="AE252" i="2" s="1"/>
  <c r="AF252" i="2"/>
  <c r="AC253" i="2"/>
  <c r="AD253" i="2"/>
  <c r="AC254" i="2"/>
  <c r="AD254" i="2"/>
  <c r="AC255" i="2"/>
  <c r="AD255" i="2"/>
  <c r="AF255" i="2"/>
  <c r="AH255" i="2" s="1"/>
  <c r="AJ255" i="2"/>
  <c r="AL255" i="2"/>
  <c r="AN255" i="2"/>
  <c r="AP255" i="2" s="1"/>
  <c r="AR255" i="2"/>
  <c r="AT255" i="2" s="1"/>
  <c r="AC256" i="2"/>
  <c r="AD256" i="2"/>
  <c r="AE256" i="2"/>
  <c r="AF256" i="2"/>
  <c r="AH256" i="2"/>
  <c r="AC257" i="2"/>
  <c r="AD257" i="2"/>
  <c r="AF257" i="2" s="1"/>
  <c r="AE257" i="2"/>
  <c r="AG257" i="2"/>
  <c r="AH257" i="2"/>
  <c r="AI257" i="2"/>
  <c r="AJ257" i="2"/>
  <c r="AK257" i="2"/>
  <c r="AL257" i="2"/>
  <c r="AC258" i="2"/>
  <c r="AD258" i="2"/>
  <c r="AC259" i="2"/>
  <c r="AD259" i="2"/>
  <c r="AE259" i="2"/>
  <c r="AF259" i="2"/>
  <c r="AC260" i="2"/>
  <c r="AD260" i="2"/>
  <c r="AF260" i="2" s="1"/>
  <c r="AE260" i="2"/>
  <c r="AC261" i="2"/>
  <c r="AD261" i="2"/>
  <c r="AF261" i="2" s="1"/>
  <c r="AC262" i="2"/>
  <c r="AD262" i="2"/>
  <c r="AE262" i="2"/>
  <c r="AF262" i="2"/>
  <c r="AH262" i="2"/>
  <c r="AC263" i="2"/>
  <c r="AD263" i="2"/>
  <c r="AC264" i="2"/>
  <c r="AD264" i="2"/>
  <c r="AF264" i="2"/>
  <c r="AC265" i="2"/>
  <c r="AD265" i="2"/>
  <c r="AF265" i="2" s="1"/>
  <c r="AE265" i="2"/>
  <c r="AH265" i="2"/>
  <c r="AC266" i="2"/>
  <c r="AD266" i="2"/>
  <c r="AC267" i="2"/>
  <c r="AD267" i="2"/>
  <c r="AE267" i="2" s="1"/>
  <c r="AG267" i="2" s="1"/>
  <c r="AI267" i="2" s="1"/>
  <c r="AF267" i="2"/>
  <c r="AH267" i="2" s="1"/>
  <c r="AJ267" i="2"/>
  <c r="AC268" i="2"/>
  <c r="AD268" i="2"/>
  <c r="AE268" i="2"/>
  <c r="AF268" i="2"/>
  <c r="AH268" i="2"/>
  <c r="AJ268" i="2" s="1"/>
  <c r="AL268" i="2"/>
  <c r="AN268" i="2"/>
  <c r="AC269" i="2"/>
  <c r="AD269" i="2"/>
  <c r="AF269" i="2" s="1"/>
  <c r="AE269" i="2"/>
  <c r="AG269" i="2"/>
  <c r="AI269" i="2" s="1"/>
  <c r="AH269" i="2"/>
  <c r="AJ269" i="2" s="1"/>
  <c r="AC270" i="2"/>
  <c r="AD270" i="2"/>
  <c r="AE270" i="2" s="1"/>
  <c r="AF270" i="2"/>
  <c r="AG270" i="2" s="1"/>
  <c r="AH270" i="2"/>
  <c r="AC271" i="2"/>
  <c r="AD271" i="2"/>
  <c r="AE271" i="2"/>
  <c r="AF271" i="2"/>
  <c r="AC272" i="2"/>
  <c r="AD272" i="2"/>
  <c r="AE272" i="2"/>
  <c r="AF272" i="2"/>
  <c r="AH272" i="2" s="1"/>
  <c r="AG272" i="2"/>
  <c r="AC273" i="2"/>
  <c r="AD273" i="2"/>
  <c r="AF273" i="2"/>
  <c r="AH273" i="2" s="1"/>
  <c r="AC274" i="2"/>
  <c r="AD274" i="2"/>
  <c r="AF274" i="2" s="1"/>
  <c r="AE274" i="2"/>
  <c r="AC275" i="2"/>
  <c r="AD275" i="2"/>
  <c r="AF275" i="2" s="1"/>
  <c r="AH275" i="2" s="1"/>
  <c r="AE275" i="2"/>
  <c r="AG275" i="2"/>
  <c r="AJ275" i="2"/>
  <c r="AC276" i="2"/>
  <c r="AD276" i="2"/>
  <c r="AF276" i="2" s="1"/>
  <c r="AE276" i="2"/>
  <c r="AC277" i="2"/>
  <c r="AD277" i="2"/>
  <c r="AF277" i="2" s="1"/>
  <c r="AE277" i="2"/>
  <c r="AH277" i="2"/>
  <c r="AJ277" i="2" s="1"/>
  <c r="AL277" i="2"/>
  <c r="AN277" i="2" s="1"/>
  <c r="AC278" i="2"/>
  <c r="AD278" i="2"/>
  <c r="AC279" i="2"/>
  <c r="AD279" i="2"/>
  <c r="AF279" i="2"/>
  <c r="AC280" i="2"/>
  <c r="AD280" i="2"/>
  <c r="AE280" i="2"/>
  <c r="AF280" i="2"/>
  <c r="AH280" i="2"/>
  <c r="AJ280" i="2" s="1"/>
  <c r="AC281" i="2"/>
  <c r="AD281" i="2"/>
  <c r="AC282" i="2"/>
  <c r="AD282" i="2"/>
  <c r="AC283" i="2"/>
  <c r="AE283" i="2" s="1"/>
  <c r="AD283" i="2"/>
  <c r="AF283" i="2"/>
  <c r="AH283" i="2" s="1"/>
  <c r="AG283" i="2"/>
  <c r="AC284" i="2"/>
  <c r="AD284" i="2"/>
  <c r="AE284" i="2"/>
  <c r="AF284" i="2"/>
  <c r="AC285" i="2"/>
  <c r="AD285" i="2"/>
  <c r="AE285" i="2" s="1"/>
  <c r="AF285" i="2"/>
  <c r="AG285" i="2"/>
  <c r="AH285" i="2"/>
  <c r="AC286" i="2"/>
  <c r="AD286" i="2"/>
  <c r="AF286" i="2" s="1"/>
  <c r="AE286" i="2"/>
  <c r="AH286" i="2"/>
  <c r="AC287" i="2"/>
  <c r="AD287" i="2"/>
  <c r="AC288" i="2"/>
  <c r="AD288" i="2"/>
  <c r="AE288" i="2" s="1"/>
  <c r="AF288" i="2"/>
  <c r="AC289" i="2"/>
  <c r="AD289" i="2"/>
  <c r="AC290" i="2"/>
  <c r="AD290" i="2"/>
  <c r="AC291" i="2"/>
  <c r="AD291" i="2"/>
  <c r="AE291" i="2" s="1"/>
  <c r="AF291" i="2"/>
  <c r="AH291" i="2" s="1"/>
  <c r="AC292" i="2"/>
  <c r="AD292" i="2"/>
  <c r="AE292" i="2"/>
  <c r="AF292" i="2"/>
  <c r="AG292" i="2" s="1"/>
  <c r="AH292" i="2"/>
  <c r="AI292" i="2" s="1"/>
  <c r="AJ292" i="2"/>
  <c r="AL292" i="2" s="1"/>
  <c r="AN292" i="2" s="1"/>
  <c r="AK292" i="2"/>
  <c r="AC293" i="2"/>
  <c r="AD293" i="2"/>
  <c r="AF293" i="2" s="1"/>
  <c r="AE293" i="2"/>
  <c r="AG293" i="2"/>
  <c r="AH293" i="2"/>
  <c r="AI293" i="2"/>
  <c r="AJ293" i="2"/>
  <c r="AL293" i="2" s="1"/>
  <c r="AK293" i="2"/>
  <c r="AC294" i="2"/>
  <c r="AD294" i="2"/>
  <c r="AC295" i="2"/>
  <c r="AE295" i="2" s="1"/>
  <c r="AG295" i="2" s="1"/>
  <c r="AI295" i="2" s="1"/>
  <c r="AD295" i="2"/>
  <c r="AF295" i="2"/>
  <c r="AH295" i="2"/>
  <c r="AJ295" i="2" s="1"/>
  <c r="AC296" i="2"/>
  <c r="AD296" i="2"/>
  <c r="AC297" i="2"/>
  <c r="AD297" i="2"/>
  <c r="AE297" i="2"/>
  <c r="AF297" i="2"/>
  <c r="AG297" i="2" s="1"/>
  <c r="AI297" i="2" s="1"/>
  <c r="AH297" i="2"/>
  <c r="AJ297" i="2" s="1"/>
  <c r="AC298" i="2"/>
  <c r="AD298" i="2"/>
  <c r="AE298" i="2"/>
  <c r="AF298" i="2"/>
  <c r="AH298" i="2"/>
  <c r="AC299" i="2"/>
  <c r="AD299" i="2"/>
  <c r="AC300" i="2"/>
  <c r="AD300" i="2"/>
  <c r="AE300" i="2" s="1"/>
  <c r="AF300" i="2"/>
  <c r="AC301" i="2"/>
  <c r="AD301" i="2"/>
  <c r="AF301" i="2" s="1"/>
  <c r="AE301" i="2"/>
  <c r="AC302" i="2"/>
  <c r="AD302" i="2"/>
  <c r="AC303" i="2"/>
  <c r="AD303" i="2"/>
  <c r="AF303" i="2"/>
  <c r="AH303" i="2" s="1"/>
  <c r="AJ303" i="2"/>
  <c r="AL303" i="2"/>
  <c r="AN303" i="2"/>
  <c r="AP303" i="2" s="1"/>
  <c r="AR303" i="2"/>
  <c r="AT303" i="2" s="1"/>
  <c r="AC304" i="2"/>
  <c r="AD304" i="2"/>
  <c r="AE304" i="2"/>
  <c r="AF304" i="2"/>
  <c r="AC305" i="2"/>
  <c r="AD305" i="2"/>
  <c r="AF305" i="2" s="1"/>
  <c r="AE305" i="2"/>
  <c r="AG305" i="2"/>
  <c r="AH305" i="2"/>
  <c r="AI305" i="2" s="1"/>
  <c r="AJ305" i="2"/>
  <c r="AC306" i="2"/>
  <c r="AD306" i="2"/>
  <c r="AC307" i="2"/>
  <c r="AE307" i="2" s="1"/>
  <c r="AG307" i="2" s="1"/>
  <c r="AD307" i="2"/>
  <c r="AF307" i="2"/>
  <c r="AH307" i="2"/>
  <c r="AC308" i="2"/>
  <c r="AD308" i="2"/>
  <c r="AC309" i="2"/>
  <c r="AD309" i="2"/>
  <c r="AE309" i="2" s="1"/>
  <c r="AF309" i="2"/>
  <c r="AH309" i="2" s="1"/>
  <c r="AJ309" i="2" s="1"/>
  <c r="AG309" i="2"/>
  <c r="AI309" i="2"/>
  <c r="AC310" i="2"/>
  <c r="AE310" i="2" s="1"/>
  <c r="AD310" i="2"/>
  <c r="AF310" i="2"/>
  <c r="AC311" i="2"/>
  <c r="AD311" i="2"/>
  <c r="AE311" i="2" s="1"/>
  <c r="AF311" i="2"/>
  <c r="AH311" i="2" s="1"/>
  <c r="AG311" i="2"/>
  <c r="AJ311" i="2"/>
  <c r="AC312" i="2"/>
  <c r="AD312" i="2"/>
  <c r="AC313" i="2"/>
  <c r="AD313" i="2"/>
  <c r="AF313" i="2" s="1"/>
  <c r="AH313" i="2"/>
  <c r="AJ313" i="2" s="1"/>
  <c r="AL313" i="2"/>
  <c r="AN313" i="2"/>
  <c r="AP313" i="2"/>
  <c r="AR313" i="2" s="1"/>
  <c r="AC314" i="2"/>
  <c r="AD314" i="2"/>
  <c r="AC315" i="2"/>
  <c r="AD315" i="2"/>
  <c r="AE315" i="2" s="1"/>
  <c r="AF315" i="2"/>
  <c r="AG315" i="2" s="1"/>
  <c r="AH315" i="2"/>
  <c r="AC316" i="2"/>
  <c r="AD316" i="2"/>
  <c r="AE316" i="2"/>
  <c r="AF316" i="2"/>
  <c r="AH316" i="2" s="1"/>
  <c r="AJ316" i="2" s="1"/>
  <c r="AG316" i="2"/>
  <c r="AI316" i="2"/>
  <c r="AC317" i="2"/>
  <c r="AD317" i="2"/>
  <c r="AC318" i="2"/>
  <c r="AD318" i="2"/>
  <c r="AF318" i="2"/>
  <c r="AH318" i="2" s="1"/>
  <c r="AJ318" i="2"/>
  <c r="AL318" i="2"/>
  <c r="AC319" i="2"/>
  <c r="AD319" i="2"/>
  <c r="AF319" i="2"/>
  <c r="AH319" i="2" s="1"/>
  <c r="AJ319" i="2"/>
  <c r="AC320" i="2"/>
  <c r="AD320" i="2"/>
  <c r="AE320" i="2"/>
  <c r="AF320" i="2"/>
  <c r="AG320" i="2" s="1"/>
  <c r="AH320" i="2"/>
  <c r="AC321" i="2"/>
  <c r="AD321" i="2"/>
  <c r="AC322" i="2"/>
  <c r="AD322" i="2"/>
  <c r="AE322" i="2" s="1"/>
  <c r="AF322" i="2"/>
  <c r="AG322" i="2"/>
  <c r="AH322" i="2"/>
  <c r="AI322" i="2" s="1"/>
  <c r="AJ322" i="2"/>
  <c r="AC323" i="2"/>
  <c r="AD323" i="2"/>
  <c r="AE323" i="2"/>
  <c r="AF323" i="2"/>
  <c r="AC324" i="2"/>
  <c r="AD324" i="2"/>
  <c r="AC325" i="2"/>
  <c r="AE325" i="2" s="1"/>
  <c r="AG325" i="2" s="1"/>
  <c r="AD325" i="2"/>
  <c r="AF325" i="2"/>
  <c r="AH325" i="2"/>
  <c r="AC326" i="2"/>
  <c r="AD326" i="2"/>
  <c r="AC327" i="2"/>
  <c r="AD327" i="2"/>
  <c r="AE327" i="2"/>
  <c r="AF327" i="2"/>
  <c r="AC328" i="2"/>
  <c r="AD328" i="2"/>
  <c r="AE328" i="2"/>
  <c r="AF328" i="2"/>
  <c r="AC329" i="2"/>
  <c r="AD329" i="2"/>
  <c r="AF329" i="2" s="1"/>
  <c r="AE329" i="2"/>
  <c r="AH329" i="2"/>
  <c r="AJ329" i="2" s="1"/>
  <c r="AC330" i="2"/>
  <c r="AD330" i="2"/>
  <c r="AC331" i="2"/>
  <c r="AD331" i="2"/>
  <c r="AE331" i="2" s="1"/>
  <c r="AF331" i="2"/>
  <c r="AC332" i="2"/>
  <c r="AD332" i="2"/>
  <c r="AE332" i="2"/>
  <c r="AF332" i="2"/>
  <c r="AC333" i="2"/>
  <c r="AD333" i="2"/>
  <c r="AF333" i="2" s="1"/>
  <c r="AE333" i="2"/>
  <c r="AH333" i="2"/>
  <c r="AJ333" i="2" s="1"/>
  <c r="AL333" i="2" s="1"/>
  <c r="AC334" i="2"/>
  <c r="AD334" i="2"/>
  <c r="AE334" i="2" s="1"/>
  <c r="AF334" i="2"/>
  <c r="AC335" i="2"/>
  <c r="AD335" i="2"/>
  <c r="AE335" i="2"/>
  <c r="AF335" i="2"/>
  <c r="AG335" i="2"/>
  <c r="AH335" i="2"/>
  <c r="AI335" i="2"/>
  <c r="AJ335" i="2"/>
  <c r="AL335" i="2" s="1"/>
  <c r="AK335" i="2"/>
  <c r="AC336" i="2"/>
  <c r="AD336" i="2"/>
  <c r="AE336" i="2" s="1"/>
  <c r="AF336" i="2"/>
  <c r="AH336" i="2" s="1"/>
  <c r="AG336" i="2"/>
  <c r="AI336" i="2" s="1"/>
  <c r="AJ336" i="2"/>
  <c r="AC337" i="2"/>
  <c r="AD337" i="2"/>
  <c r="AE337" i="2" s="1"/>
  <c r="AF337" i="2"/>
  <c r="AC338" i="2"/>
  <c r="AD338" i="2"/>
  <c r="AF338" i="2" s="1"/>
  <c r="AE338" i="2"/>
  <c r="AC339" i="2"/>
  <c r="AD339" i="2"/>
  <c r="AC340" i="2"/>
  <c r="AE340" i="2" s="1"/>
  <c r="AD340" i="2"/>
  <c r="AF340" i="2"/>
  <c r="AC341" i="2"/>
  <c r="AD341" i="2"/>
  <c r="AC342" i="2"/>
  <c r="AD342" i="2"/>
  <c r="AC343" i="2"/>
  <c r="AD343" i="2"/>
  <c r="AF343" i="2"/>
  <c r="AH343" i="2" s="1"/>
  <c r="AJ343" i="2"/>
  <c r="AL343" i="2"/>
  <c r="AN343" i="2"/>
  <c r="AC344" i="2"/>
  <c r="AD344" i="2"/>
  <c r="AE344" i="2"/>
  <c r="AF344" i="2"/>
  <c r="AC345" i="2"/>
  <c r="AD345" i="2"/>
  <c r="AF345" i="2" s="1"/>
  <c r="AC346" i="2"/>
  <c r="AD346" i="2"/>
  <c r="AF346" i="2" s="1"/>
  <c r="AC347" i="2"/>
  <c r="AE347" i="2" s="1"/>
  <c r="AG347" i="2" s="1"/>
  <c r="AD347" i="2"/>
  <c r="AF347" i="2"/>
  <c r="AH347" i="2"/>
  <c r="AC348" i="2"/>
  <c r="AD348" i="2"/>
  <c r="AE348" i="2" s="1"/>
  <c r="AF348" i="2"/>
  <c r="AH348" i="2" s="1"/>
  <c r="AG348" i="2"/>
  <c r="AC349" i="2"/>
  <c r="AD349" i="2"/>
  <c r="AC350" i="2"/>
  <c r="AD350" i="2"/>
  <c r="AC351" i="2"/>
  <c r="AD351" i="2"/>
  <c r="AF351" i="2"/>
  <c r="AH351" i="2" s="1"/>
  <c r="AC352" i="2"/>
  <c r="AD352" i="2"/>
  <c r="AC353" i="2"/>
  <c r="AE353" i="2" s="1"/>
  <c r="AD353" i="2"/>
  <c r="AF353" i="2" s="1"/>
  <c r="AH353" i="2"/>
  <c r="AJ353" i="2" s="1"/>
  <c r="AC354" i="2"/>
  <c r="AD354" i="2"/>
  <c r="AC355" i="2"/>
  <c r="AD355" i="2"/>
  <c r="AE355" i="2" s="1"/>
  <c r="AF355" i="2"/>
  <c r="AC356" i="2"/>
  <c r="AD356" i="2"/>
  <c r="AE356" i="2"/>
  <c r="AF356" i="2"/>
  <c r="AH356" i="2" s="1"/>
  <c r="AJ356" i="2"/>
  <c r="AC357" i="2"/>
  <c r="AD357" i="2"/>
  <c r="AF357" i="2" s="1"/>
  <c r="AC358" i="2"/>
  <c r="AD358" i="2"/>
  <c r="AE358" i="2" s="1"/>
  <c r="AF358" i="2"/>
  <c r="AG358" i="2" s="1"/>
  <c r="AH358" i="2"/>
  <c r="AI358" i="2"/>
  <c r="AJ358" i="2"/>
  <c r="AC359" i="2"/>
  <c r="AD359" i="2"/>
  <c r="AF359" i="2"/>
  <c r="AH359" i="2" s="1"/>
  <c r="AJ359" i="2" s="1"/>
  <c r="AC360" i="2"/>
  <c r="AD360" i="2"/>
  <c r="AC361" i="2"/>
  <c r="AD361" i="2"/>
  <c r="AF361" i="2" s="1"/>
  <c r="AE361" i="2"/>
  <c r="AG361" i="2"/>
  <c r="AH361" i="2"/>
  <c r="AJ361" i="2" s="1"/>
  <c r="AI361" i="2"/>
  <c r="AC362" i="2"/>
  <c r="AD362" i="2"/>
  <c r="AC363" i="2"/>
  <c r="AD363" i="2"/>
  <c r="AF363" i="2"/>
  <c r="AH363" i="2" s="1"/>
  <c r="AC364" i="2"/>
  <c r="AD364" i="2"/>
  <c r="AC365" i="2"/>
  <c r="AD365" i="2"/>
  <c r="AF365" i="2" s="1"/>
  <c r="AH365" i="2"/>
  <c r="AJ365" i="2"/>
  <c r="AL365" i="2" s="1"/>
  <c r="AC366" i="2"/>
  <c r="AD366" i="2"/>
  <c r="AC367" i="2"/>
  <c r="AD367" i="2"/>
  <c r="AF367" i="2"/>
  <c r="AH367" i="2"/>
  <c r="AC368" i="2"/>
  <c r="AD368" i="2"/>
  <c r="AE368" i="2"/>
  <c r="AF368" i="2"/>
  <c r="AH368" i="2"/>
  <c r="AJ368" i="2" s="1"/>
  <c r="AL368" i="2"/>
  <c r="AN368" i="2" s="1"/>
  <c r="AC369" i="2"/>
  <c r="AD369" i="2"/>
  <c r="AF369" i="2" s="1"/>
  <c r="AE369" i="2"/>
  <c r="AH369" i="2"/>
  <c r="AJ369" i="2" s="1"/>
  <c r="AC370" i="2"/>
  <c r="AD370" i="2"/>
  <c r="AC371" i="2"/>
  <c r="AD371" i="2"/>
  <c r="AE371" i="2" s="1"/>
  <c r="AF371" i="2"/>
  <c r="AH371" i="2" s="1"/>
  <c r="AG371" i="2"/>
  <c r="AI371" i="2"/>
  <c r="AJ371" i="2"/>
  <c r="AL371" i="2" s="1"/>
  <c r="AK371" i="2"/>
  <c r="AC372" i="2"/>
  <c r="AD372" i="2"/>
  <c r="AE372" i="2"/>
  <c r="AF372" i="2"/>
  <c r="AH372" i="2"/>
  <c r="AC373" i="2"/>
  <c r="AD373" i="2"/>
  <c r="AF373" i="2" s="1"/>
  <c r="AE373" i="2"/>
  <c r="AC374" i="2"/>
  <c r="AD374" i="2"/>
  <c r="AE374" i="2" s="1"/>
  <c r="AF374" i="2"/>
  <c r="AG374" i="2" s="1"/>
  <c r="AH374" i="2"/>
  <c r="AJ374" i="2"/>
  <c r="AL374" i="2" s="1"/>
  <c r="AC375" i="2"/>
  <c r="AE375" i="2" s="1"/>
  <c r="AD375" i="2"/>
  <c r="AF375" i="2"/>
  <c r="AH375" i="2" s="1"/>
  <c r="AG375" i="2"/>
  <c r="AI375" i="2" s="1"/>
  <c r="AJ375" i="2"/>
  <c r="AL375" i="2" s="1"/>
  <c r="AN375" i="2"/>
  <c r="AP375" i="2" s="1"/>
  <c r="AR375" i="2" s="1"/>
  <c r="AC376" i="2"/>
  <c r="AD376" i="2"/>
  <c r="AF376" i="2" s="1"/>
  <c r="AC377" i="2"/>
  <c r="AD377" i="2"/>
  <c r="AE377" i="2" s="1"/>
  <c r="AF377" i="2"/>
  <c r="AC378" i="2"/>
  <c r="AD378" i="2"/>
  <c r="AF378" i="2" s="1"/>
  <c r="AE378" i="2"/>
  <c r="AC379" i="2"/>
  <c r="AD379" i="2"/>
  <c r="AE379" i="2" s="1"/>
  <c r="AF379" i="2"/>
  <c r="AH379" i="2" s="1"/>
  <c r="AC380" i="2"/>
  <c r="AD380" i="2"/>
  <c r="AF380" i="2"/>
  <c r="AC381" i="2"/>
  <c r="AE381" i="2" s="1"/>
  <c r="AD381" i="2"/>
  <c r="AF381" i="2" s="1"/>
  <c r="AH381" i="2"/>
  <c r="AJ381" i="2" s="1"/>
  <c r="AL381" i="2" s="1"/>
  <c r="AC382" i="2"/>
  <c r="AD382" i="2"/>
  <c r="AC383" i="2"/>
  <c r="AD383" i="2"/>
  <c r="AF383" i="2"/>
  <c r="AC384" i="2"/>
  <c r="AD384" i="2"/>
  <c r="AE384" i="2"/>
  <c r="AF384" i="2"/>
  <c r="AG384" i="2" s="1"/>
  <c r="AH384" i="2"/>
  <c r="AI384" i="2" s="1"/>
  <c r="AJ384" i="2"/>
  <c r="AL384" i="2" s="1"/>
  <c r="AC385" i="2"/>
  <c r="AD385" i="2"/>
  <c r="AF385" i="2" s="1"/>
  <c r="AE385" i="2"/>
  <c r="AG385" i="2"/>
  <c r="AI385" i="2" s="1"/>
  <c r="AH385" i="2"/>
  <c r="AJ385" i="2"/>
  <c r="AK385" i="2"/>
  <c r="AM385" i="2" s="1"/>
  <c r="AL385" i="2"/>
  <c r="AN385" i="2" s="1"/>
  <c r="AP385" i="2"/>
  <c r="AR385" i="2" s="1"/>
  <c r="AC386" i="2"/>
  <c r="AD386" i="2"/>
  <c r="AF386" i="2"/>
  <c r="AH386" i="2"/>
  <c r="AC387" i="2"/>
  <c r="AE387" i="2" s="1"/>
  <c r="AD387" i="2"/>
  <c r="AF387" i="2"/>
  <c r="AG387" i="2"/>
  <c r="AI387" i="2" s="1"/>
  <c r="AH387" i="2"/>
  <c r="AJ387" i="2"/>
  <c r="AC388" i="2"/>
  <c r="AD388" i="2"/>
  <c r="AC389" i="2"/>
  <c r="AD389" i="2"/>
  <c r="AE389" i="2" s="1"/>
  <c r="AC390" i="2"/>
  <c r="AD390" i="2"/>
  <c r="AE390" i="2"/>
  <c r="AF390" i="2"/>
  <c r="AG390" i="2" s="1"/>
  <c r="AC391" i="2"/>
  <c r="AD391" i="2"/>
  <c r="AC392" i="2"/>
  <c r="AD392" i="2"/>
  <c r="AE392" i="2" s="1"/>
  <c r="AF392" i="2"/>
  <c r="AC393" i="2"/>
  <c r="AD393" i="2"/>
  <c r="AC394" i="2"/>
  <c r="AD394" i="2"/>
  <c r="AC395" i="2"/>
  <c r="AD395" i="2"/>
  <c r="AF395" i="2"/>
  <c r="AH395" i="2" s="1"/>
  <c r="AJ395" i="2"/>
  <c r="AL395" i="2"/>
  <c r="AN395" i="2"/>
  <c r="AP395" i="2" s="1"/>
  <c r="AC396" i="2"/>
  <c r="AD396" i="2"/>
  <c r="AE396" i="2"/>
  <c r="AF396" i="2"/>
  <c r="AH396" i="2"/>
  <c r="AC397" i="2"/>
  <c r="AD397" i="2"/>
  <c r="AF397" i="2" s="1"/>
  <c r="AE397" i="2"/>
  <c r="AG397" i="2" s="1"/>
  <c r="AH397" i="2"/>
  <c r="AI397" i="2" s="1"/>
  <c r="AJ397" i="2"/>
  <c r="AL397" i="2"/>
  <c r="AC398" i="2"/>
  <c r="AD398" i="2"/>
  <c r="AC399" i="2"/>
  <c r="AD399" i="2"/>
  <c r="AE399" i="2"/>
  <c r="AF399" i="2"/>
  <c r="AC400" i="2"/>
  <c r="AD400" i="2"/>
  <c r="AF400" i="2" s="1"/>
  <c r="AE400" i="2"/>
  <c r="AC401" i="2"/>
  <c r="AD401" i="2"/>
  <c r="AF401" i="2" s="1"/>
  <c r="AE401" i="2"/>
  <c r="AC402" i="2"/>
  <c r="AE402" i="2" s="1"/>
  <c r="AD402" i="2"/>
  <c r="AF402" i="2"/>
  <c r="AG402" i="2"/>
  <c r="AH402" i="2"/>
  <c r="AC403" i="2"/>
  <c r="AD403" i="2"/>
  <c r="AC404" i="2"/>
  <c r="AD404" i="2"/>
  <c r="AE404" i="2"/>
  <c r="AF404" i="2"/>
  <c r="AC405" i="2"/>
  <c r="AD405" i="2"/>
  <c r="AF405" i="2" s="1"/>
  <c r="AE405" i="2"/>
  <c r="AC406" i="2"/>
  <c r="AD406" i="2"/>
  <c r="AC407" i="2"/>
  <c r="AD407" i="2"/>
  <c r="AE407" i="2" s="1"/>
  <c r="AF407" i="2"/>
  <c r="AG407" i="2"/>
  <c r="AH407" i="2"/>
  <c r="AC408" i="2"/>
  <c r="AD408" i="2"/>
  <c r="AE408" i="2"/>
  <c r="AF408" i="2"/>
  <c r="AC409" i="2"/>
  <c r="AD409" i="2"/>
  <c r="AE409" i="2"/>
  <c r="AF409" i="2"/>
  <c r="AG409" i="2"/>
  <c r="AH409" i="2"/>
  <c r="AI409" i="2"/>
  <c r="AJ409" i="2"/>
  <c r="AL409" i="2" s="1"/>
  <c r="AK409" i="2"/>
  <c r="AC410" i="2"/>
  <c r="AD410" i="2"/>
  <c r="AE410" i="2"/>
  <c r="AF410" i="2"/>
  <c r="AG410" i="2" s="1"/>
  <c r="AH410" i="2"/>
  <c r="AC411" i="2"/>
  <c r="AD411" i="2"/>
  <c r="AF411" i="2" s="1"/>
  <c r="AH411" i="2"/>
  <c r="AC412" i="2"/>
  <c r="AD412" i="2"/>
  <c r="AE412" i="2"/>
  <c r="AF412" i="2"/>
  <c r="AG412" i="2"/>
  <c r="AH412" i="2"/>
  <c r="AC413" i="2"/>
  <c r="AD413" i="2"/>
  <c r="AE413" i="2"/>
  <c r="AF413" i="2"/>
  <c r="AH413" i="2" s="1"/>
  <c r="AG413" i="2"/>
  <c r="AC414" i="2"/>
  <c r="AD414" i="2"/>
  <c r="AE414" i="2"/>
  <c r="AF414" i="2"/>
  <c r="AH414" i="2"/>
  <c r="AC415" i="2"/>
  <c r="AD415" i="2"/>
  <c r="AF415" i="2" s="1"/>
  <c r="AE415" i="2"/>
  <c r="AC416" i="2"/>
  <c r="AD416" i="2"/>
  <c r="AF416" i="2" s="1"/>
  <c r="AE416" i="2"/>
  <c r="AC417" i="2"/>
  <c r="AD417" i="2"/>
  <c r="AF417" i="2" s="1"/>
  <c r="AE417" i="2"/>
  <c r="AH417" i="2"/>
  <c r="AJ417" i="2"/>
  <c r="AL417" i="2"/>
  <c r="AN417" i="2" s="1"/>
  <c r="AC418" i="2"/>
  <c r="AD418" i="2"/>
  <c r="AC419" i="2"/>
  <c r="AD419" i="2"/>
  <c r="AC420" i="2"/>
  <c r="AD420" i="2"/>
  <c r="AE420" i="2" s="1"/>
  <c r="AG420" i="2" s="1"/>
  <c r="AF420" i="2"/>
  <c r="AH420" i="2" s="1"/>
  <c r="AC421" i="2"/>
  <c r="AD421" i="2"/>
  <c r="AE421" i="2"/>
  <c r="AF421" i="2"/>
  <c r="AH421" i="2"/>
  <c r="AJ421" i="2"/>
  <c r="AL421" i="2" s="1"/>
  <c r="AC422" i="2"/>
  <c r="AD422" i="2"/>
  <c r="AF422" i="2" s="1"/>
  <c r="AH422" i="2" s="1"/>
  <c r="AJ422" i="2"/>
  <c r="AL422" i="2"/>
  <c r="AN422" i="2" s="1"/>
  <c r="AP422" i="2"/>
  <c r="AR422" i="2" s="1"/>
  <c r="AC423" i="2"/>
  <c r="AD423" i="2"/>
  <c r="AE423" i="2" s="1"/>
  <c r="AC424" i="2"/>
  <c r="AD424" i="2"/>
  <c r="AE424" i="2"/>
  <c r="AF424" i="2"/>
  <c r="AG424" i="2"/>
  <c r="AH424" i="2"/>
  <c r="AI424" i="2"/>
  <c r="AJ424" i="2"/>
  <c r="AL424" i="2" s="1"/>
  <c r="AK424" i="2"/>
  <c r="AC425" i="2"/>
  <c r="AD425" i="2"/>
  <c r="AC426" i="2"/>
  <c r="AD426" i="2"/>
  <c r="AE426" i="2"/>
  <c r="AF426" i="2"/>
  <c r="AG426" i="2"/>
  <c r="AH426" i="2"/>
  <c r="AC427" i="2"/>
  <c r="AD427" i="2"/>
  <c r="AE427" i="2" s="1"/>
  <c r="AF427" i="2"/>
  <c r="AC428" i="2"/>
  <c r="AD428" i="2"/>
  <c r="AC429" i="2"/>
  <c r="AD429" i="2"/>
  <c r="AE429" i="2" s="1"/>
  <c r="AF429" i="2"/>
  <c r="AC430" i="2"/>
  <c r="AD430" i="2"/>
  <c r="AF430" i="2" s="1"/>
  <c r="AE430" i="2"/>
  <c r="AC431" i="2"/>
  <c r="AD431" i="2"/>
  <c r="AC432" i="2"/>
  <c r="AD432" i="2"/>
  <c r="AF432" i="2"/>
  <c r="AH432" i="2" s="1"/>
  <c r="AJ432" i="2" s="1"/>
  <c r="AL432" i="2"/>
  <c r="AN432" i="2" s="1"/>
  <c r="AC433" i="2"/>
  <c r="AD433" i="2"/>
  <c r="AE433" i="2"/>
  <c r="AF433" i="2"/>
  <c r="AH433" i="2"/>
  <c r="AC434" i="2"/>
  <c r="AD434" i="2"/>
  <c r="AF434" i="2" s="1"/>
  <c r="AE434" i="2"/>
  <c r="AG434" i="2"/>
  <c r="AH434" i="2"/>
  <c r="AC435" i="2"/>
  <c r="AD435" i="2"/>
  <c r="AC436" i="2"/>
  <c r="AE436" i="2" s="1"/>
  <c r="AG436" i="2" s="1"/>
  <c r="AI436" i="2" s="1"/>
  <c r="AD436" i="2"/>
  <c r="AF436" i="2"/>
  <c r="AH436" i="2"/>
  <c r="AJ436" i="2" s="1"/>
  <c r="AC437" i="2"/>
  <c r="AD437" i="2"/>
  <c r="AE437" i="2"/>
  <c r="AG437" i="2" s="1"/>
  <c r="AI437" i="2" s="1"/>
  <c r="AF437" i="2"/>
  <c r="AH437" i="2"/>
  <c r="AJ437" i="2"/>
  <c r="AC438" i="2"/>
  <c r="AD438" i="2"/>
  <c r="AE438" i="2"/>
  <c r="AF438" i="2"/>
  <c r="AC439" i="2"/>
  <c r="AD439" i="2"/>
  <c r="AE439" i="2"/>
  <c r="AF439" i="2"/>
  <c r="AG439" i="2"/>
  <c r="AH439" i="2"/>
  <c r="AC440" i="2"/>
  <c r="AD440" i="2"/>
  <c r="AC441" i="2"/>
  <c r="AD441" i="2"/>
  <c r="AE441" i="2"/>
  <c r="AF441" i="2"/>
  <c r="AC442" i="2"/>
  <c r="AD442" i="2"/>
  <c r="AF442" i="2" s="1"/>
  <c r="AH442" i="2"/>
  <c r="AC443" i="2"/>
  <c r="AD443" i="2"/>
  <c r="AC444" i="2"/>
  <c r="AD444" i="2"/>
  <c r="AE444" i="2" s="1"/>
  <c r="AG444" i="2" s="1"/>
  <c r="AI444" i="2" s="1"/>
  <c r="AF444" i="2"/>
  <c r="AH444" i="2" s="1"/>
  <c r="AJ444" i="2"/>
  <c r="AL444" i="2"/>
  <c r="AN444" i="2"/>
  <c r="AC445" i="2"/>
  <c r="AD445" i="2"/>
  <c r="AE445" i="2"/>
  <c r="AF445" i="2"/>
  <c r="AG445" i="2" s="1"/>
  <c r="AC446" i="2"/>
  <c r="AD446" i="2"/>
  <c r="AF446" i="2" s="1"/>
  <c r="AE446" i="2"/>
  <c r="AG446" i="2"/>
  <c r="AH446" i="2"/>
  <c r="AJ446" i="2" s="1"/>
  <c r="AI446" i="2"/>
  <c r="AC447" i="2"/>
  <c r="AD447" i="2"/>
  <c r="AF447" i="2"/>
  <c r="AH447" i="2"/>
  <c r="AJ447" i="2"/>
  <c r="AC448" i="2"/>
  <c r="AD448" i="2"/>
  <c r="AE448" i="2"/>
  <c r="AF448" i="2"/>
  <c r="AC449" i="2"/>
  <c r="AD449" i="2"/>
  <c r="AF449" i="2" s="1"/>
  <c r="AE449" i="2"/>
  <c r="AC450" i="2"/>
  <c r="AE450" i="2" s="1"/>
  <c r="AD450" i="2"/>
  <c r="AF450" i="2"/>
  <c r="AG450" i="2"/>
  <c r="AH450" i="2"/>
  <c r="AJ450" i="2" s="1"/>
  <c r="AI450" i="2"/>
  <c r="AL450" i="2"/>
  <c r="AN450" i="2" s="1"/>
  <c r="AP450" i="2"/>
  <c r="AR450" i="2"/>
  <c r="AC451" i="2"/>
  <c r="AD451" i="2"/>
  <c r="AE451" i="2" s="1"/>
  <c r="AG451" i="2" s="1"/>
  <c r="AF451" i="2"/>
  <c r="AH451" i="2"/>
  <c r="AC452" i="2"/>
  <c r="AD452" i="2"/>
  <c r="AE452" i="2"/>
  <c r="AF452" i="2"/>
  <c r="AH452" i="2" s="1"/>
  <c r="AG452" i="2"/>
  <c r="AJ452" i="2"/>
  <c r="AL452" i="2" s="1"/>
  <c r="AN452" i="2" s="1"/>
  <c r="AC453" i="2"/>
  <c r="AD453" i="2"/>
  <c r="AE453" i="2"/>
  <c r="AF453" i="2"/>
  <c r="AC454" i="2"/>
  <c r="AD454" i="2"/>
  <c r="AF454" i="2" s="1"/>
  <c r="AE454" i="2"/>
  <c r="AH454" i="2"/>
  <c r="AC455" i="2"/>
  <c r="AD455" i="2"/>
  <c r="AC456" i="2"/>
  <c r="AD456" i="2"/>
  <c r="AE456" i="2" s="1"/>
  <c r="AF456" i="2"/>
  <c r="AC457" i="2"/>
  <c r="AD457" i="2"/>
  <c r="AE457" i="2"/>
  <c r="AF457" i="2"/>
  <c r="AH457" i="2"/>
  <c r="AJ457" i="2"/>
  <c r="AL457" i="2"/>
  <c r="AN457" i="2"/>
  <c r="AC458" i="2"/>
  <c r="AD458" i="2"/>
  <c r="AF458" i="2" s="1"/>
  <c r="AE458" i="2"/>
  <c r="AC459" i="2"/>
  <c r="AD459" i="2"/>
  <c r="AE459" i="2" s="1"/>
  <c r="AF459" i="2"/>
  <c r="AG459" i="2"/>
  <c r="AH459" i="2"/>
  <c r="AJ459" i="2" s="1"/>
  <c r="AI459" i="2"/>
  <c r="AC460" i="2"/>
  <c r="AE460" i="2" s="1"/>
  <c r="AD460" i="2"/>
  <c r="AF460" i="2"/>
  <c r="AG460" i="2"/>
  <c r="AI460" i="2" s="1"/>
  <c r="AK460" i="2" s="1"/>
  <c r="AH460" i="2"/>
  <c r="AJ460" i="2"/>
  <c r="AL460" i="2" s="1"/>
  <c r="AN460" i="2"/>
  <c r="AP460" i="2" s="1"/>
  <c r="AR460" i="2"/>
  <c r="AC461" i="2"/>
  <c r="AD461" i="2"/>
  <c r="AC462" i="2"/>
  <c r="AD462" i="2"/>
  <c r="AE462" i="2" s="1"/>
  <c r="AF462" i="2"/>
  <c r="AG462" i="2" s="1"/>
  <c r="AH462" i="2"/>
  <c r="AJ462" i="2" s="1"/>
  <c r="AL462" i="2"/>
  <c r="AN462" i="2" s="1"/>
  <c r="AP462" i="2" s="1"/>
  <c r="AC463" i="2"/>
  <c r="AD463" i="2"/>
  <c r="AF463" i="2" s="1"/>
  <c r="AE463" i="2"/>
  <c r="AC464" i="2"/>
  <c r="AD464" i="2"/>
  <c r="AF464" i="2" s="1"/>
  <c r="AE464" i="2"/>
  <c r="AC465" i="2"/>
  <c r="AE465" i="2" s="1"/>
  <c r="AD465" i="2"/>
  <c r="AF465" i="2"/>
  <c r="AC466" i="2"/>
  <c r="AD466" i="2"/>
  <c r="AF466" i="2" s="1"/>
  <c r="AE466" i="2"/>
  <c r="AH466" i="2"/>
  <c r="AJ466" i="2" s="1"/>
  <c r="AL466" i="2" s="1"/>
  <c r="AC467" i="2"/>
  <c r="AD467" i="2"/>
  <c r="AC468" i="2"/>
  <c r="AD468" i="2"/>
  <c r="AE468" i="2" s="1"/>
  <c r="AF468" i="2"/>
  <c r="AC469" i="2"/>
  <c r="AD469" i="2"/>
  <c r="AE469" i="2"/>
  <c r="AF469" i="2"/>
  <c r="AG469" i="2" s="1"/>
  <c r="AC470" i="2"/>
  <c r="AD470" i="2"/>
  <c r="AF470" i="2" s="1"/>
  <c r="AH470" i="2" s="1"/>
  <c r="AJ470" i="2"/>
  <c r="AL470" i="2"/>
  <c r="AN470" i="2" s="1"/>
  <c r="AP470" i="2"/>
  <c r="AR470" i="2" s="1"/>
  <c r="AC471" i="2"/>
  <c r="AD471" i="2"/>
  <c r="AF471" i="2"/>
  <c r="AH471" i="2"/>
  <c r="AC472" i="2"/>
  <c r="AD472" i="2"/>
  <c r="AE472" i="2" s="1"/>
  <c r="AF472" i="2"/>
  <c r="AG472" i="2"/>
  <c r="AH472" i="2"/>
  <c r="AI472" i="2"/>
  <c r="AJ472" i="2"/>
  <c r="AL472" i="2" s="1"/>
  <c r="AC473" i="2"/>
  <c r="AE473" i="2" s="1"/>
  <c r="AD473" i="2"/>
  <c r="AF473" i="2"/>
  <c r="AG473" i="2"/>
  <c r="AI473" i="2" s="1"/>
  <c r="AK473" i="2" s="1"/>
  <c r="AH473" i="2"/>
  <c r="AJ473" i="2"/>
  <c r="AL473" i="2" s="1"/>
  <c r="AC474" i="2"/>
  <c r="AD474" i="2"/>
  <c r="AE474" i="2" s="1"/>
  <c r="AF474" i="2"/>
  <c r="AG474" i="2" s="1"/>
  <c r="AH474" i="2"/>
  <c r="AI474" i="2"/>
  <c r="AJ474" i="2"/>
  <c r="AK474" i="2" s="1"/>
  <c r="AL474" i="2"/>
  <c r="AC475" i="2"/>
  <c r="AD475" i="2"/>
  <c r="AE475" i="2"/>
  <c r="AF475" i="2"/>
  <c r="AG475" i="2"/>
  <c r="AH475" i="2"/>
  <c r="AI475" i="2" s="1"/>
  <c r="AK475" i="2" s="1"/>
  <c r="AM475" i="2" s="1"/>
  <c r="AJ475" i="2"/>
  <c r="AL475" i="2"/>
  <c r="AN475" i="2" s="1"/>
  <c r="AC476" i="2"/>
  <c r="AD476" i="2"/>
  <c r="AE476" i="2" s="1"/>
  <c r="AF476" i="2"/>
  <c r="AG476" i="2"/>
  <c r="AI476" i="2" s="1"/>
  <c r="AH476" i="2"/>
  <c r="AJ476" i="2"/>
  <c r="AC477" i="2"/>
  <c r="AE477" i="2" s="1"/>
  <c r="AD477" i="2"/>
  <c r="AF477" i="2"/>
  <c r="AH477" i="2"/>
  <c r="AJ477" i="2"/>
  <c r="AL477" i="2" s="1"/>
  <c r="AC478" i="2"/>
  <c r="AD478" i="2"/>
  <c r="AE478" i="2"/>
  <c r="AF478" i="2"/>
  <c r="AG478" i="2"/>
  <c r="AH478" i="2"/>
  <c r="AI478" i="2" s="1"/>
  <c r="AJ478" i="2"/>
  <c r="AC479" i="2"/>
  <c r="AE479" i="2" s="1"/>
  <c r="AD479" i="2"/>
  <c r="AF479" i="2" s="1"/>
  <c r="AC480" i="2"/>
  <c r="AD480" i="2"/>
  <c r="AE480" i="2" s="1"/>
  <c r="AG480" i="2" s="1"/>
  <c r="AF480" i="2"/>
  <c r="AH480" i="2"/>
  <c r="AC481" i="2"/>
  <c r="AD481" i="2"/>
  <c r="AE481" i="2" s="1"/>
  <c r="AF481" i="2"/>
  <c r="AC482" i="2"/>
  <c r="AD482" i="2"/>
  <c r="AE482" i="2" s="1"/>
  <c r="AF482" i="2"/>
  <c r="AC483" i="2"/>
  <c r="AD483" i="2"/>
  <c r="AF483" i="2" s="1"/>
  <c r="AE483" i="2"/>
  <c r="AC484" i="2"/>
  <c r="AD484" i="2"/>
  <c r="AC485" i="2"/>
  <c r="AE485" i="2" s="1"/>
  <c r="AD485" i="2"/>
  <c r="AF485" i="2"/>
  <c r="AG485" i="2"/>
  <c r="AH485" i="2"/>
  <c r="AI485" i="2"/>
  <c r="AJ485" i="2"/>
  <c r="AK485" i="2" s="1"/>
  <c r="AL485" i="2"/>
  <c r="AC486" i="2"/>
  <c r="AD486" i="2"/>
  <c r="AE486" i="2" s="1"/>
  <c r="AF486" i="2"/>
  <c r="AG486" i="2" s="1"/>
  <c r="AC487" i="2"/>
  <c r="AD487" i="2"/>
  <c r="AE487" i="2"/>
  <c r="AF487" i="2"/>
  <c r="AG487" i="2"/>
  <c r="AH487" i="2"/>
  <c r="AJ487" i="2" s="1"/>
  <c r="AC488" i="2"/>
  <c r="AD488" i="2"/>
  <c r="AE488" i="2" s="1"/>
  <c r="AC489" i="2"/>
  <c r="AD489" i="2"/>
  <c r="AE489" i="2"/>
  <c r="AF489" i="2"/>
  <c r="AG489" i="2"/>
  <c r="AH489" i="2"/>
  <c r="AJ489" i="2" s="1"/>
  <c r="AI489" i="2"/>
  <c r="AC490" i="2"/>
  <c r="AD490" i="2"/>
  <c r="AE490" i="2"/>
  <c r="AF490" i="2"/>
  <c r="AH490" i="2" s="1"/>
  <c r="AG490" i="2"/>
  <c r="AC491" i="2"/>
  <c r="AD491" i="2"/>
  <c r="AE491" i="2"/>
  <c r="AF491" i="2"/>
  <c r="AG491" i="2"/>
  <c r="AH491" i="2"/>
  <c r="AJ491" i="2" s="1"/>
  <c r="AC492" i="2"/>
  <c r="AD492" i="2"/>
  <c r="AF492" i="2" s="1"/>
  <c r="AE492" i="2"/>
  <c r="AC493" i="2"/>
  <c r="AD493" i="2"/>
  <c r="AE493" i="2" s="1"/>
  <c r="AG493" i="2" s="1"/>
  <c r="AF493" i="2"/>
  <c r="AH493" i="2" s="1"/>
  <c r="AC494" i="2"/>
  <c r="AD494" i="2"/>
  <c r="AE494" i="2"/>
  <c r="AF494" i="2"/>
  <c r="AC495" i="2"/>
  <c r="AD495" i="2"/>
  <c r="AF495" i="2" s="1"/>
  <c r="AC496" i="2"/>
  <c r="AD496" i="2"/>
  <c r="AC497" i="2"/>
  <c r="AE497" i="2" s="1"/>
  <c r="AD497" i="2"/>
  <c r="AF497" i="2" s="1"/>
  <c r="AC498" i="2"/>
  <c r="AD498" i="2"/>
  <c r="AE498" i="2" s="1"/>
  <c r="AF498" i="2"/>
  <c r="AG498" i="2" s="1"/>
  <c r="AH498" i="2"/>
  <c r="AI498" i="2"/>
  <c r="AJ498" i="2"/>
  <c r="AK498" i="2"/>
  <c r="AL498" i="2"/>
  <c r="AC499" i="2"/>
  <c r="AD499" i="2"/>
  <c r="AE499" i="2"/>
  <c r="AF499" i="2"/>
  <c r="AG499" i="2"/>
  <c r="AH499" i="2"/>
  <c r="AI499" i="2" s="1"/>
  <c r="AK499" i="2" s="1"/>
  <c r="AM499" i="2" s="1"/>
  <c r="AJ499" i="2"/>
  <c r="AL499" i="2"/>
  <c r="AN499" i="2" s="1"/>
  <c r="AC500" i="2"/>
  <c r="AD500" i="2"/>
  <c r="AE500" i="2" s="1"/>
  <c r="AF500" i="2"/>
  <c r="AG500" i="2"/>
  <c r="AH500" i="2"/>
  <c r="AJ500" i="2" s="1"/>
  <c r="AC501" i="2"/>
  <c r="AE501" i="2" s="1"/>
  <c r="AD501" i="2"/>
  <c r="AF501" i="2"/>
  <c r="AH501" i="2"/>
  <c r="AJ501" i="2"/>
  <c r="AL501" i="2" s="1"/>
  <c r="AC502" i="2"/>
  <c r="AD502" i="2"/>
  <c r="AE502" i="2"/>
  <c r="AF502" i="2"/>
  <c r="AG502" i="2"/>
  <c r="AH502" i="2"/>
  <c r="AC503" i="2"/>
  <c r="AD503" i="2"/>
  <c r="AF503" i="2" s="1"/>
  <c r="AE503" i="2"/>
  <c r="AC504" i="2"/>
  <c r="AD504" i="2"/>
  <c r="AE504" i="2" s="1"/>
  <c r="AG504" i="2" s="1"/>
  <c r="AF504" i="2"/>
  <c r="AH504" i="2"/>
  <c r="AC505" i="2"/>
  <c r="AD505" i="2"/>
  <c r="AE505" i="2"/>
  <c r="AF505" i="2"/>
  <c r="AC506" i="2"/>
  <c r="AD506" i="2"/>
  <c r="AE506" i="2" s="1"/>
  <c r="AF506" i="2"/>
  <c r="AC507" i="2"/>
  <c r="AD507" i="2"/>
  <c r="AF507" i="2" s="1"/>
  <c r="AH507" i="2" s="1"/>
  <c r="AJ507" i="2" s="1"/>
  <c r="AL507" i="2" s="1"/>
  <c r="AE507" i="2"/>
  <c r="AG507" i="2"/>
  <c r="AI507" i="2" s="1"/>
  <c r="AK507" i="2"/>
  <c r="AC508" i="2"/>
  <c r="AD508" i="2"/>
  <c r="AF508" i="2"/>
  <c r="AH508" i="2" s="1"/>
  <c r="AC509" i="2"/>
  <c r="AD509" i="2"/>
  <c r="AF509" i="2" s="1"/>
  <c r="AE509" i="2"/>
  <c r="AC510" i="2"/>
  <c r="AD510" i="2"/>
  <c r="AE510" i="2" s="1"/>
  <c r="AF510" i="2"/>
  <c r="AG510" i="2" s="1"/>
  <c r="AH510" i="2"/>
  <c r="AI510" i="2"/>
  <c r="AJ510" i="2"/>
  <c r="AL510" i="2" s="1"/>
  <c r="AC511" i="2"/>
  <c r="AE511" i="2" s="1"/>
  <c r="AG511" i="2" s="1"/>
  <c r="AI511" i="2" s="1"/>
  <c r="AK511" i="2" s="1"/>
  <c r="AD511" i="2"/>
  <c r="AF511" i="2"/>
  <c r="AH511" i="2"/>
  <c r="AJ511" i="2"/>
  <c r="AL511" i="2"/>
  <c r="AN511" i="2" s="1"/>
  <c r="AP511" i="2" s="1"/>
  <c r="AC512" i="2"/>
  <c r="AD512" i="2"/>
  <c r="AE512" i="2" s="1"/>
  <c r="AF512" i="2"/>
  <c r="AC513" i="2"/>
  <c r="AD513" i="2"/>
  <c r="AE513" i="2"/>
  <c r="AF513" i="2"/>
  <c r="AG513" i="2"/>
  <c r="AH513" i="2"/>
  <c r="AI513" i="2"/>
  <c r="AJ513" i="2"/>
  <c r="AL513" i="2" s="1"/>
  <c r="AK513" i="2"/>
  <c r="AC514" i="2"/>
  <c r="AD514" i="2"/>
  <c r="AE514" i="2"/>
  <c r="AF514" i="2"/>
  <c r="AH514" i="2" s="1"/>
  <c r="AG514" i="2"/>
  <c r="AC515" i="2"/>
  <c r="AD515" i="2"/>
  <c r="AE515" i="2"/>
  <c r="AF515" i="2"/>
  <c r="AG515" i="2"/>
  <c r="AH515" i="2"/>
  <c r="AC516" i="2"/>
  <c r="AD516" i="2"/>
  <c r="AF516" i="2" s="1"/>
  <c r="AE516" i="2"/>
  <c r="AC517" i="2"/>
  <c r="AE517" i="2" s="1"/>
  <c r="AD517" i="2"/>
  <c r="AF517" i="2"/>
  <c r="AC518" i="2"/>
  <c r="AD518" i="2"/>
  <c r="AE518" i="2"/>
  <c r="AF518" i="2"/>
  <c r="AG518" i="2" s="1"/>
  <c r="AH518" i="2"/>
  <c r="AI518" i="2" s="1"/>
  <c r="AJ518" i="2"/>
  <c r="AK518" i="2" s="1"/>
  <c r="AL518" i="2"/>
  <c r="AM518" i="2"/>
  <c r="AN518" i="2"/>
  <c r="AC519" i="2"/>
  <c r="AD519" i="2"/>
  <c r="AC520" i="2"/>
  <c r="AD520" i="2"/>
  <c r="AE520" i="2" s="1"/>
  <c r="AF520" i="2"/>
  <c r="AG520" i="2" s="1"/>
  <c r="AH520" i="2"/>
  <c r="AI520" i="2" s="1"/>
  <c r="AC521" i="2"/>
  <c r="AE521" i="2" s="1"/>
  <c r="AG521" i="2" s="1"/>
  <c r="AI521" i="2" s="1"/>
  <c r="AK521" i="2" s="1"/>
  <c r="AM521" i="2" s="1"/>
  <c r="AD521" i="2"/>
  <c r="AF521" i="2" s="1"/>
  <c r="AH521" i="2"/>
  <c r="AJ521" i="2"/>
  <c r="AL521" i="2"/>
  <c r="AN521" i="2" s="1"/>
  <c r="AC522" i="2"/>
  <c r="AD522" i="2"/>
  <c r="AE522" i="2" s="1"/>
  <c r="AC523" i="2"/>
  <c r="AE523" i="2" s="1"/>
  <c r="AG523" i="2" s="1"/>
  <c r="AI523" i="2" s="1"/>
  <c r="AD523" i="2"/>
  <c r="AF523" i="2"/>
  <c r="AH523" i="2"/>
  <c r="AJ523" i="2" s="1"/>
  <c r="AC524" i="2"/>
  <c r="AD524" i="2"/>
  <c r="AE524" i="2" s="1"/>
  <c r="AC525" i="2"/>
  <c r="AD525" i="2"/>
  <c r="AE525" i="2"/>
  <c r="AF525" i="2"/>
  <c r="AG525" i="2"/>
  <c r="AI525" i="2" s="1"/>
  <c r="AH525" i="2"/>
  <c r="AJ525" i="2"/>
  <c r="AC526" i="2"/>
  <c r="AD526" i="2"/>
  <c r="AF526" i="2" s="1"/>
  <c r="AE526" i="2"/>
  <c r="AC527" i="2"/>
  <c r="AD527" i="2"/>
  <c r="AC528" i="2"/>
  <c r="AD528" i="2"/>
  <c r="AE528" i="2" s="1"/>
  <c r="AC529" i="2"/>
  <c r="AD529" i="2"/>
  <c r="AE529" i="2"/>
  <c r="AF529" i="2"/>
  <c r="AH529" i="2" s="1"/>
  <c r="AJ529" i="2" s="1"/>
  <c r="AG529" i="2"/>
  <c r="AI529" i="2" s="1"/>
  <c r="AK529" i="2" s="1"/>
  <c r="AL529" i="2"/>
  <c r="AC530" i="2"/>
  <c r="AD530" i="2"/>
  <c r="AF530" i="2" s="1"/>
  <c r="AE530" i="2"/>
  <c r="AC531" i="2"/>
  <c r="AD531" i="2"/>
  <c r="AC532" i="2"/>
  <c r="AD532" i="2"/>
  <c r="AC533" i="2"/>
  <c r="AD533" i="2"/>
  <c r="AF533" i="2" s="1"/>
  <c r="AE533" i="2"/>
  <c r="AG533" i="2"/>
  <c r="AH533" i="2"/>
  <c r="AI533" i="2" s="1"/>
  <c r="AJ533" i="2"/>
  <c r="AC534" i="2"/>
  <c r="AD534" i="2"/>
  <c r="AE534" i="2" s="1"/>
  <c r="AC535" i="2"/>
  <c r="AE535" i="2" s="1"/>
  <c r="AG535" i="2" s="1"/>
  <c r="AD535" i="2"/>
  <c r="AF535" i="2"/>
  <c r="AH535" i="2" s="1"/>
  <c r="AC536" i="2"/>
  <c r="AD536" i="2"/>
  <c r="AC537" i="2"/>
  <c r="AD537" i="2"/>
  <c r="AE537" i="2"/>
  <c r="AF537" i="2"/>
  <c r="AG537" i="2"/>
  <c r="AH537" i="2"/>
  <c r="AC538" i="2"/>
  <c r="AD538" i="2"/>
  <c r="AE538" i="2"/>
  <c r="AF538" i="2"/>
  <c r="AG538" i="2"/>
  <c r="AH538" i="2"/>
  <c r="AJ538" i="2" s="1"/>
  <c r="AK538" i="2" s="1"/>
  <c r="AI538" i="2"/>
  <c r="AL538" i="2"/>
  <c r="AC539" i="2"/>
  <c r="AD539" i="2"/>
  <c r="AE539" i="2" s="1"/>
  <c r="AF539" i="2"/>
  <c r="AH539" i="2"/>
  <c r="AJ539" i="2" s="1"/>
  <c r="AL539" i="2"/>
  <c r="AN539" i="2"/>
  <c r="AP539" i="2" s="1"/>
  <c r="AC540" i="2"/>
  <c r="AD540" i="2"/>
  <c r="AE540" i="2" s="1"/>
  <c r="AF540" i="2"/>
  <c r="AH540" i="2"/>
  <c r="AJ540" i="2"/>
  <c r="AL540" i="2"/>
  <c r="AN540" i="2"/>
  <c r="AC541" i="2"/>
  <c r="AD541" i="2"/>
  <c r="AF541" i="2" s="1"/>
  <c r="AE541" i="2"/>
  <c r="AC542" i="2"/>
  <c r="AD542" i="2"/>
  <c r="AE542" i="2" s="1"/>
  <c r="AG542" i="2" s="1"/>
  <c r="AI542" i="2" s="1"/>
  <c r="AF542" i="2"/>
  <c r="AH542" i="2"/>
  <c r="AJ542" i="2"/>
  <c r="AK542" i="2" s="1"/>
  <c r="AL542" i="2"/>
  <c r="AC543" i="2"/>
  <c r="AD543" i="2"/>
  <c r="AE543" i="2"/>
  <c r="AF543" i="2"/>
  <c r="AG543" i="2"/>
  <c r="AH543" i="2"/>
  <c r="AI543" i="2" s="1"/>
  <c r="AJ543" i="2"/>
  <c r="AC544" i="2"/>
  <c r="AD544" i="2"/>
  <c r="AE544" i="2"/>
  <c r="AF544" i="2"/>
  <c r="AG544" i="2"/>
  <c r="AI544" i="2" s="1"/>
  <c r="AH544" i="2"/>
  <c r="AJ544" i="2"/>
  <c r="AC545" i="2"/>
  <c r="AD545" i="2"/>
  <c r="AE545" i="2"/>
  <c r="AF545" i="2"/>
  <c r="AG545" i="2"/>
  <c r="AI545" i="2" s="1"/>
  <c r="AH545" i="2"/>
  <c r="AJ545" i="2" s="1"/>
  <c r="AC546" i="2"/>
  <c r="AD546" i="2"/>
  <c r="AE546" i="2"/>
  <c r="AF546" i="2"/>
  <c r="AG546" i="2"/>
  <c r="AH546" i="2"/>
  <c r="AC547" i="2"/>
  <c r="AD547" i="2"/>
  <c r="AE547" i="2" s="1"/>
  <c r="AC548" i="2"/>
  <c r="AD548" i="2"/>
  <c r="AE548" i="2"/>
  <c r="AF548" i="2"/>
  <c r="AC549" i="2"/>
  <c r="AD549" i="2"/>
  <c r="AC550" i="2"/>
  <c r="AD550" i="2"/>
  <c r="AC551" i="2"/>
  <c r="AE551" i="2" s="1"/>
  <c r="AG551" i="2" s="1"/>
  <c r="AD551" i="2"/>
  <c r="AF551" i="2"/>
  <c r="AH551" i="2" s="1"/>
  <c r="AC552" i="2"/>
  <c r="AD552" i="2"/>
  <c r="AE552" i="2"/>
  <c r="AF552" i="2"/>
  <c r="AG552" i="2" s="1"/>
  <c r="AI552" i="2" s="1"/>
  <c r="AK552" i="2" s="1"/>
  <c r="AH552" i="2"/>
  <c r="AJ552" i="2"/>
  <c r="AL552" i="2"/>
  <c r="AN552" i="2"/>
  <c r="AC553" i="2"/>
  <c r="AD553" i="2"/>
  <c r="AF553" i="2" s="1"/>
  <c r="AE553" i="2"/>
  <c r="AC554" i="2"/>
  <c r="AD554" i="2"/>
  <c r="AE554" i="2" s="1"/>
  <c r="AG554" i="2" s="1"/>
  <c r="AI554" i="2" s="1"/>
  <c r="AF554" i="2"/>
  <c r="AH554" i="2"/>
  <c r="AJ554" i="2"/>
  <c r="AK554" i="2"/>
  <c r="AL554" i="2"/>
  <c r="AC555" i="2"/>
  <c r="AD555" i="2"/>
  <c r="AE555" i="2"/>
  <c r="AF555" i="2"/>
  <c r="AG555" i="2"/>
  <c r="AH555" i="2"/>
  <c r="AI555" i="2"/>
  <c r="AJ555" i="2"/>
  <c r="AL555" i="2" s="1"/>
  <c r="AK555" i="2"/>
  <c r="AC556" i="2"/>
  <c r="AD556" i="2"/>
  <c r="AE556" i="2"/>
  <c r="AF556" i="2"/>
  <c r="AG556" i="2"/>
  <c r="AH556" i="2"/>
  <c r="AJ556" i="2" s="1"/>
  <c r="AI556" i="2"/>
  <c r="AC557" i="2"/>
  <c r="AD557" i="2"/>
  <c r="AE557" i="2"/>
  <c r="AF557" i="2"/>
  <c r="AG557" i="2"/>
  <c r="AH557" i="2"/>
  <c r="AJ557" i="2" s="1"/>
  <c r="AC558" i="2"/>
  <c r="AD558" i="2"/>
  <c r="AE558" i="2"/>
  <c r="AF558" i="2"/>
  <c r="AG558" i="2"/>
  <c r="AH558" i="2"/>
  <c r="AC559" i="2"/>
  <c r="AE559" i="2" s="1"/>
  <c r="AG559" i="2" s="1"/>
  <c r="AD559" i="2"/>
  <c r="AF559" i="2"/>
  <c r="AH559" i="2" s="1"/>
  <c r="AC560" i="2"/>
  <c r="AD560" i="2"/>
  <c r="AC561" i="2"/>
  <c r="AD561" i="2"/>
  <c r="AF561" i="2" s="1"/>
  <c r="AE561" i="2"/>
  <c r="AC562" i="2"/>
  <c r="AD562" i="2"/>
  <c r="AC563" i="2"/>
  <c r="AD563" i="2"/>
  <c r="AE563" i="2"/>
  <c r="AF563" i="2"/>
  <c r="AH563" i="2" s="1"/>
  <c r="AG563" i="2"/>
  <c r="AC564" i="2"/>
  <c r="AD564" i="2"/>
  <c r="AE564" i="2"/>
  <c r="AF564" i="2"/>
  <c r="AG564" i="2" s="1"/>
  <c r="AH564" i="2"/>
  <c r="AI564" i="2"/>
  <c r="AJ564" i="2"/>
  <c r="AK564" i="2"/>
  <c r="AL564" i="2"/>
  <c r="AM564" i="2" s="1"/>
  <c r="AC565" i="2"/>
  <c r="AD565" i="2"/>
  <c r="AF565" i="2" s="1"/>
  <c r="AE565" i="2"/>
  <c r="AC566" i="2"/>
  <c r="AD566" i="2"/>
  <c r="AE566" i="2" s="1"/>
  <c r="AF566" i="2"/>
  <c r="AG566" i="2"/>
  <c r="AH566" i="2"/>
  <c r="AI566" i="2" s="1"/>
  <c r="AJ566" i="2"/>
  <c r="AK566" i="2"/>
  <c r="AL566" i="2"/>
  <c r="AC567" i="2"/>
  <c r="AD567" i="2"/>
  <c r="AE567" i="2"/>
  <c r="AF567" i="2"/>
  <c r="AG567" i="2"/>
  <c r="AH567" i="2"/>
  <c r="AJ567" i="2" s="1"/>
  <c r="AI567" i="2"/>
  <c r="AC568" i="2"/>
  <c r="AD568" i="2"/>
  <c r="AE568" i="2"/>
  <c r="AF568" i="2"/>
  <c r="AH568" i="2" s="1"/>
  <c r="AI568" i="2" s="1"/>
  <c r="AG568" i="2"/>
  <c r="AC569" i="2"/>
  <c r="AD569" i="2"/>
  <c r="AE569" i="2"/>
  <c r="AF569" i="2"/>
  <c r="AC570" i="2"/>
  <c r="AD570" i="2"/>
  <c r="AE570" i="2"/>
  <c r="AF570" i="2"/>
  <c r="AD9" i="2"/>
  <c r="AF9" i="2" s="1"/>
  <c r="AC9" i="2"/>
  <c r="AK556" i="2" l="1"/>
  <c r="AL556" i="2"/>
  <c r="AM542" i="2"/>
  <c r="AN542" i="2"/>
  <c r="AE527" i="2"/>
  <c r="AF527" i="2"/>
  <c r="AG337" i="2"/>
  <c r="AH337" i="2"/>
  <c r="AM538" i="2"/>
  <c r="AN538" i="2"/>
  <c r="AI386" i="2"/>
  <c r="AJ386" i="2"/>
  <c r="AL358" i="2"/>
  <c r="AK358" i="2"/>
  <c r="AI348" i="2"/>
  <c r="AJ348" i="2"/>
  <c r="AJ272" i="2"/>
  <c r="AI272" i="2"/>
  <c r="AF241" i="2"/>
  <c r="AE241" i="2"/>
  <c r="AG138" i="2"/>
  <c r="AH138" i="2"/>
  <c r="AJ568" i="2"/>
  <c r="AL567" i="2"/>
  <c r="AK567" i="2"/>
  <c r="AE562" i="2"/>
  <c r="AF562" i="2"/>
  <c r="AM511" i="2"/>
  <c r="AO511" i="2" s="1"/>
  <c r="AQ511" i="2" s="1"/>
  <c r="AG503" i="2"/>
  <c r="AH503" i="2"/>
  <c r="AK472" i="2"/>
  <c r="AI410" i="2"/>
  <c r="AJ410" i="2"/>
  <c r="AG377" i="2"/>
  <c r="AH377" i="2"/>
  <c r="AH246" i="2"/>
  <c r="AI558" i="2"/>
  <c r="AJ558" i="2"/>
  <c r="AJ515" i="2"/>
  <c r="AI515" i="2"/>
  <c r="AH345" i="2"/>
  <c r="AM424" i="2"/>
  <c r="AN424" i="2"/>
  <c r="AO518" i="2"/>
  <c r="AP518" i="2"/>
  <c r="AR511" i="2"/>
  <c r="AG501" i="2"/>
  <c r="AM472" i="2"/>
  <c r="AN472" i="2"/>
  <c r="AJ454" i="2"/>
  <c r="AP432" i="2"/>
  <c r="AJ426" i="2"/>
  <c r="AI426" i="2"/>
  <c r="AH284" i="2"/>
  <c r="AG284" i="2"/>
  <c r="AH260" i="2"/>
  <c r="AG260" i="2"/>
  <c r="AK557" i="2"/>
  <c r="AL557" i="2"/>
  <c r="AL543" i="2"/>
  <c r="AK543" i="2"/>
  <c r="AH505" i="2"/>
  <c r="AG505" i="2"/>
  <c r="AH565" i="2"/>
  <c r="AG565" i="2"/>
  <c r="AJ563" i="2"/>
  <c r="AI563" i="2"/>
  <c r="AG548" i="2"/>
  <c r="AH548" i="2"/>
  <c r="AI546" i="2"/>
  <c r="AJ546" i="2"/>
  <c r="AJ520" i="2"/>
  <c r="AI502" i="2"/>
  <c r="AJ502" i="2"/>
  <c r="AI434" i="2"/>
  <c r="AJ434" i="2"/>
  <c r="AL533" i="2"/>
  <c r="AK533" i="2"/>
  <c r="AN510" i="2"/>
  <c r="AM555" i="2"/>
  <c r="AN555" i="2"/>
  <c r="AF531" i="2"/>
  <c r="AE531" i="2"/>
  <c r="AL459" i="2"/>
  <c r="AK459" i="2"/>
  <c r="AH215" i="2"/>
  <c r="AG215" i="2"/>
  <c r="AE560" i="2"/>
  <c r="AF560" i="2"/>
  <c r="AF528" i="2"/>
  <c r="AF524" i="2"/>
  <c r="AM507" i="2"/>
  <c r="AN507" i="2"/>
  <c r="AI500" i="2"/>
  <c r="AK500" i="2" s="1"/>
  <c r="AH481" i="2"/>
  <c r="AG481" i="2"/>
  <c r="AL447" i="2"/>
  <c r="AH400" i="2"/>
  <c r="AG400" i="2"/>
  <c r="AJ298" i="2"/>
  <c r="AJ286" i="2"/>
  <c r="AE266" i="2"/>
  <c r="AF266" i="2"/>
  <c r="AG120" i="2"/>
  <c r="AH120" i="2"/>
  <c r="AJ490" i="2"/>
  <c r="AI490" i="2"/>
  <c r="AJ551" i="2"/>
  <c r="AI551" i="2"/>
  <c r="AN473" i="2"/>
  <c r="AM473" i="2"/>
  <c r="AH383" i="2"/>
  <c r="AI535" i="2"/>
  <c r="AJ535" i="2"/>
  <c r="AG553" i="2"/>
  <c r="AH553" i="2"/>
  <c r="AG570" i="2"/>
  <c r="AH570" i="2"/>
  <c r="AH509" i="2"/>
  <c r="AG509" i="2"/>
  <c r="AE391" i="2"/>
  <c r="AF391" i="2"/>
  <c r="AM552" i="2"/>
  <c r="AE532" i="2"/>
  <c r="AF532" i="2"/>
  <c r="AN564" i="2"/>
  <c r="AF547" i="2"/>
  <c r="AI491" i="2"/>
  <c r="AI487" i="2"/>
  <c r="AK487" i="2" s="1"/>
  <c r="AI433" i="2"/>
  <c r="AJ433" i="2"/>
  <c r="AM566" i="2"/>
  <c r="AN566" i="2"/>
  <c r="AF549" i="2"/>
  <c r="AE549" i="2"/>
  <c r="AK523" i="2"/>
  <c r="AL523" i="2"/>
  <c r="AM474" i="2"/>
  <c r="AN474" i="2"/>
  <c r="AG569" i="2"/>
  <c r="AH569" i="2"/>
  <c r="AO552" i="2"/>
  <c r="AP552" i="2"/>
  <c r="AL500" i="2"/>
  <c r="AM485" i="2"/>
  <c r="AN485" i="2"/>
  <c r="AK478" i="2"/>
  <c r="AL478" i="2"/>
  <c r="AF536" i="2"/>
  <c r="AE536" i="2"/>
  <c r="AG516" i="2"/>
  <c r="AH516" i="2"/>
  <c r="AG561" i="2"/>
  <c r="AH561" i="2"/>
  <c r="AI557" i="2"/>
  <c r="AH512" i="2"/>
  <c r="AG512" i="2"/>
  <c r="AK510" i="2"/>
  <c r="AM510" i="2" s="1"/>
  <c r="AK491" i="2"/>
  <c r="AL491" i="2"/>
  <c r="AL487" i="2"/>
  <c r="AH464" i="2"/>
  <c r="AG464" i="2"/>
  <c r="AP457" i="2"/>
  <c r="AT450" i="2"/>
  <c r="AL353" i="2"/>
  <c r="AE345" i="2"/>
  <c r="AG345" i="2" s="1"/>
  <c r="AJ315" i="2"/>
  <c r="AI315" i="2"/>
  <c r="AH456" i="2"/>
  <c r="AG456" i="2"/>
  <c r="AG447" i="2"/>
  <c r="AI447" i="2" s="1"/>
  <c r="AK447" i="2" s="1"/>
  <c r="AJ442" i="2"/>
  <c r="AP417" i="2"/>
  <c r="AJ414" i="2"/>
  <c r="AG399" i="2"/>
  <c r="AH399" i="2"/>
  <c r="AE376" i="2"/>
  <c r="AI369" i="2"/>
  <c r="AK369" i="2" s="1"/>
  <c r="AE339" i="2"/>
  <c r="AF339" i="2"/>
  <c r="AF253" i="2"/>
  <c r="AE253" i="2"/>
  <c r="AH213" i="2"/>
  <c r="AG213" i="2"/>
  <c r="AI197" i="2"/>
  <c r="AK197" i="2" s="1"/>
  <c r="AF519" i="2"/>
  <c r="AE519" i="2"/>
  <c r="AG477" i="2"/>
  <c r="AI477" i="2" s="1"/>
  <c r="AK477" i="2" s="1"/>
  <c r="AM477" i="2" s="1"/>
  <c r="AK444" i="2"/>
  <c r="AM444" i="2" s="1"/>
  <c r="AO444" i="2" s="1"/>
  <c r="AI421" i="2"/>
  <c r="AK421" i="2" s="1"/>
  <c r="AM421" i="2" s="1"/>
  <c r="AH376" i="2"/>
  <c r="AG376" i="2"/>
  <c r="AL369" i="2"/>
  <c r="AL197" i="2"/>
  <c r="AI150" i="2"/>
  <c r="AJ150" i="2"/>
  <c r="AK544" i="2"/>
  <c r="AL544" i="2"/>
  <c r="AO540" i="2"/>
  <c r="AP540" i="2"/>
  <c r="AM529" i="2"/>
  <c r="AN529" i="2"/>
  <c r="AL525" i="2"/>
  <c r="AK525" i="2"/>
  <c r="AI501" i="2"/>
  <c r="AK501" i="2" s="1"/>
  <c r="AG494" i="2"/>
  <c r="AH494" i="2"/>
  <c r="AT470" i="2"/>
  <c r="AG453" i="2"/>
  <c r="AH453" i="2"/>
  <c r="AG449" i="2"/>
  <c r="AH449" i="2"/>
  <c r="AE428" i="2"/>
  <c r="AF428" i="2"/>
  <c r="AT422" i="2"/>
  <c r="AE360" i="2"/>
  <c r="AF360" i="2"/>
  <c r="AI219" i="2"/>
  <c r="AK219" i="2" s="1"/>
  <c r="AM219" i="2" s="1"/>
  <c r="AM554" i="2"/>
  <c r="AN554" i="2"/>
  <c r="AK545" i="2"/>
  <c r="AL545" i="2"/>
  <c r="AQ539" i="2"/>
  <c r="AR539" i="2"/>
  <c r="AI537" i="2"/>
  <c r="AJ537" i="2"/>
  <c r="AP521" i="2"/>
  <c r="AO521" i="2"/>
  <c r="AN513" i="2"/>
  <c r="AM513" i="2"/>
  <c r="AJ508" i="2"/>
  <c r="AE484" i="2"/>
  <c r="AF484" i="2"/>
  <c r="AO470" i="2"/>
  <c r="AQ470" i="2" s="1"/>
  <c r="AS470" i="2" s="1"/>
  <c r="AK466" i="2"/>
  <c r="AM466" i="2" s="1"/>
  <c r="AE455" i="2"/>
  <c r="AF455" i="2"/>
  <c r="AG433" i="2"/>
  <c r="AN409" i="2"/>
  <c r="AM409" i="2"/>
  <c r="AG386" i="2"/>
  <c r="AK384" i="2"/>
  <c r="AL359" i="2"/>
  <c r="AE357" i="2"/>
  <c r="AG357" i="2" s="1"/>
  <c r="AK329" i="2"/>
  <c r="AL329" i="2"/>
  <c r="AE246" i="2"/>
  <c r="AG246" i="2" s="1"/>
  <c r="AH239" i="2"/>
  <c r="AG239" i="2"/>
  <c r="AJ96" i="2"/>
  <c r="AM498" i="2"/>
  <c r="AN498" i="2"/>
  <c r="AH497" i="2"/>
  <c r="AG497" i="2"/>
  <c r="AG448" i="2"/>
  <c r="AH448" i="2"/>
  <c r="AE435" i="2"/>
  <c r="AF435" i="2"/>
  <c r="AI412" i="2"/>
  <c r="AJ412" i="2"/>
  <c r="AM384" i="2"/>
  <c r="AN384" i="2"/>
  <c r="AP368" i="2"/>
  <c r="AH357" i="2"/>
  <c r="AP343" i="2"/>
  <c r="AH334" i="2"/>
  <c r="AG334" i="2"/>
  <c r="AE294" i="2"/>
  <c r="AF294" i="2"/>
  <c r="AJ113" i="2"/>
  <c r="AH517" i="2"/>
  <c r="AG517" i="2"/>
  <c r="AG492" i="2"/>
  <c r="AH492" i="2"/>
  <c r="AL489" i="2"/>
  <c r="AK489" i="2"/>
  <c r="AK476" i="2"/>
  <c r="AL476" i="2"/>
  <c r="AH468" i="2"/>
  <c r="AG468" i="2"/>
  <c r="AN466" i="2"/>
  <c r="AK446" i="2"/>
  <c r="AL446" i="2"/>
  <c r="AG441" i="2"/>
  <c r="AH441" i="2"/>
  <c r="AG427" i="2"/>
  <c r="AH427" i="2"/>
  <c r="AI422" i="2"/>
  <c r="AK422" i="2" s="1"/>
  <c r="AM422" i="2" s="1"/>
  <c r="AO422" i="2" s="1"/>
  <c r="AQ422" i="2" s="1"/>
  <c r="AS422" i="2" s="1"/>
  <c r="AG401" i="2"/>
  <c r="AH401" i="2"/>
  <c r="AL387" i="2"/>
  <c r="AK387" i="2"/>
  <c r="AM335" i="2"/>
  <c r="AN335" i="2"/>
  <c r="AL311" i="2"/>
  <c r="AJ201" i="2"/>
  <c r="AG193" i="2"/>
  <c r="AH193" i="2"/>
  <c r="AE461" i="2"/>
  <c r="AF461" i="2"/>
  <c r="AI439" i="2"/>
  <c r="AJ439" i="2"/>
  <c r="AE425" i="2"/>
  <c r="AF425" i="2"/>
  <c r="AG392" i="2"/>
  <c r="AH392" i="2"/>
  <c r="AN257" i="2"/>
  <c r="AM257" i="2"/>
  <c r="AJ256" i="2"/>
  <c r="AH176" i="2"/>
  <c r="AG176" i="2"/>
  <c r="AL92" i="2"/>
  <c r="AE60" i="2"/>
  <c r="AF60" i="2"/>
  <c r="AI559" i="2"/>
  <c r="AJ559" i="2"/>
  <c r="AE550" i="2"/>
  <c r="AF550" i="2"/>
  <c r="AG541" i="2"/>
  <c r="AH541" i="2"/>
  <c r="AG540" i="2"/>
  <c r="AI540" i="2" s="1"/>
  <c r="AK540" i="2" s="1"/>
  <c r="AM540" i="2" s="1"/>
  <c r="AG539" i="2"/>
  <c r="AI539" i="2" s="1"/>
  <c r="AK539" i="2" s="1"/>
  <c r="AM539" i="2" s="1"/>
  <c r="AO539" i="2" s="1"/>
  <c r="AG530" i="2"/>
  <c r="AH530" i="2"/>
  <c r="AH526" i="2"/>
  <c r="AG526" i="2"/>
  <c r="AI514" i="2"/>
  <c r="AJ514" i="2"/>
  <c r="AG479" i="2"/>
  <c r="AH479" i="2"/>
  <c r="AO452" i="2"/>
  <c r="AP452" i="2"/>
  <c r="AE443" i="2"/>
  <c r="AF443" i="2"/>
  <c r="AI420" i="2"/>
  <c r="AJ420" i="2"/>
  <c r="AN333" i="2"/>
  <c r="AG323" i="2"/>
  <c r="AH323" i="2"/>
  <c r="AI311" i="2"/>
  <c r="AK311" i="2" s="1"/>
  <c r="AO499" i="2"/>
  <c r="AP499" i="2"/>
  <c r="AI480" i="2"/>
  <c r="AJ480" i="2"/>
  <c r="AJ471" i="2"/>
  <c r="AI451" i="2"/>
  <c r="AJ451" i="2"/>
  <c r="AJ411" i="2"/>
  <c r="AI411" i="2"/>
  <c r="AE370" i="2"/>
  <c r="AF370" i="2"/>
  <c r="AE352" i="2"/>
  <c r="AF352" i="2"/>
  <c r="AE278" i="2"/>
  <c r="AF278" i="2"/>
  <c r="AI178" i="2"/>
  <c r="AJ178" i="2"/>
  <c r="AF140" i="2"/>
  <c r="AE140" i="2"/>
  <c r="AF393" i="2"/>
  <c r="AE393" i="2"/>
  <c r="AH327" i="2"/>
  <c r="AG327" i="2"/>
  <c r="AM501" i="2"/>
  <c r="AN501" i="2"/>
  <c r="AI493" i="2"/>
  <c r="AJ493" i="2"/>
  <c r="AN477" i="2"/>
  <c r="AR462" i="2"/>
  <c r="AG458" i="2"/>
  <c r="AH458" i="2"/>
  <c r="AG416" i="2"/>
  <c r="AH416" i="2"/>
  <c r="AG408" i="2"/>
  <c r="AH408" i="2"/>
  <c r="AG378" i="2"/>
  <c r="AH378" i="2"/>
  <c r="AT375" i="2"/>
  <c r="AJ372" i="2"/>
  <c r="AN365" i="2"/>
  <c r="AL356" i="2"/>
  <c r="AH346" i="2"/>
  <c r="AK322" i="2"/>
  <c r="AL322" i="2"/>
  <c r="AK297" i="2"/>
  <c r="AL297" i="2"/>
  <c r="AI214" i="2"/>
  <c r="AJ214" i="2"/>
  <c r="AG154" i="2"/>
  <c r="AH154" i="2"/>
  <c r="AH149" i="2"/>
  <c r="AG149" i="2"/>
  <c r="AL101" i="2"/>
  <c r="AK101" i="2"/>
  <c r="AI10" i="2"/>
  <c r="AJ10" i="2"/>
  <c r="AF534" i="2"/>
  <c r="AE471" i="2"/>
  <c r="AG471" i="2" s="1"/>
  <c r="AI471" i="2" s="1"/>
  <c r="AI462" i="2"/>
  <c r="AO460" i="2"/>
  <c r="AQ460" i="2" s="1"/>
  <c r="AF423" i="2"/>
  <c r="AG405" i="2"/>
  <c r="AH405" i="2"/>
  <c r="AH390" i="2"/>
  <c r="AF389" i="2"/>
  <c r="AG379" i="2"/>
  <c r="AK375" i="2"/>
  <c r="AG356" i="2"/>
  <c r="AE350" i="2"/>
  <c r="AF350" i="2"/>
  <c r="AH338" i="2"/>
  <c r="AG338" i="2"/>
  <c r="AE299" i="2"/>
  <c r="AF299" i="2"/>
  <c r="AL295" i="2"/>
  <c r="AK295" i="2"/>
  <c r="AG276" i="2"/>
  <c r="AH276" i="2"/>
  <c r="AE261" i="2"/>
  <c r="AK249" i="2"/>
  <c r="AL249" i="2"/>
  <c r="AF200" i="2"/>
  <c r="AE200" i="2"/>
  <c r="AJ186" i="2"/>
  <c r="AJ179" i="2"/>
  <c r="AH168" i="2"/>
  <c r="AL151" i="2"/>
  <c r="AL105" i="2"/>
  <c r="AO475" i="2"/>
  <c r="AP475" i="2"/>
  <c r="AM371" i="2"/>
  <c r="AN371" i="2"/>
  <c r="AF321" i="2"/>
  <c r="AE321" i="2"/>
  <c r="AG233" i="2"/>
  <c r="AH233" i="2"/>
  <c r="AG221" i="2"/>
  <c r="AH221" i="2"/>
  <c r="AG483" i="2"/>
  <c r="AH483" i="2"/>
  <c r="AS460" i="2"/>
  <c r="AT460" i="2"/>
  <c r="AG438" i="2"/>
  <c r="AH438" i="2"/>
  <c r="AI407" i="2"/>
  <c r="AJ407" i="2"/>
  <c r="AG404" i="2"/>
  <c r="AH404" i="2"/>
  <c r="AK361" i="2"/>
  <c r="AL361" i="2"/>
  <c r="AK309" i="2"/>
  <c r="AL309" i="2"/>
  <c r="AG286" i="2"/>
  <c r="AI286" i="2" s="1"/>
  <c r="AG252" i="2"/>
  <c r="AH252" i="2"/>
  <c r="AK245" i="2"/>
  <c r="AL245" i="2"/>
  <c r="AG212" i="2"/>
  <c r="AH212" i="2"/>
  <c r="AJ126" i="2"/>
  <c r="AG506" i="2"/>
  <c r="AH506" i="2"/>
  <c r="AK462" i="2"/>
  <c r="AM462" i="2" s="1"/>
  <c r="AO462" i="2" s="1"/>
  <c r="AQ462" i="2" s="1"/>
  <c r="AN421" i="2"/>
  <c r="AN397" i="2"/>
  <c r="AM397" i="2"/>
  <c r="AM375" i="2"/>
  <c r="AO375" i="2" s="1"/>
  <c r="AQ375" i="2" s="1"/>
  <c r="AS375" i="2" s="1"/>
  <c r="AI356" i="2"/>
  <c r="AK356" i="2" s="1"/>
  <c r="AK69" i="2"/>
  <c r="AL69" i="2"/>
  <c r="AF522" i="2"/>
  <c r="AE508" i="2"/>
  <c r="AG508" i="2" s="1"/>
  <c r="AI508" i="2" s="1"/>
  <c r="AE495" i="2"/>
  <c r="AF488" i="2"/>
  <c r="AH486" i="2"/>
  <c r="AH469" i="2"/>
  <c r="AG463" i="2"/>
  <c r="AH463" i="2"/>
  <c r="AL436" i="2"/>
  <c r="AK436" i="2"/>
  <c r="AE431" i="2"/>
  <c r="AF431" i="2"/>
  <c r="AG430" i="2"/>
  <c r="AH430" i="2"/>
  <c r="AK397" i="2"/>
  <c r="AG396" i="2"/>
  <c r="AI396" i="2" s="1"/>
  <c r="AE394" i="2"/>
  <c r="AF394" i="2"/>
  <c r="AI374" i="2"/>
  <c r="AK374" i="2" s="1"/>
  <c r="AM374" i="2" s="1"/>
  <c r="AG359" i="2"/>
  <c r="AI359" i="2" s="1"/>
  <c r="AK359" i="2" s="1"/>
  <c r="AI320" i="2"/>
  <c r="AJ320" i="2"/>
  <c r="AV303" i="2"/>
  <c r="AI283" i="2"/>
  <c r="AJ283" i="2"/>
  <c r="AP277" i="2"/>
  <c r="AE254" i="2"/>
  <c r="AF254" i="2"/>
  <c r="AL232" i="2"/>
  <c r="AK232" i="2"/>
  <c r="AI226" i="2"/>
  <c r="AJ226" i="2"/>
  <c r="AM223" i="2"/>
  <c r="AN223" i="2"/>
  <c r="AF123" i="2"/>
  <c r="AE123" i="2"/>
  <c r="AE67" i="2"/>
  <c r="AF67" i="2"/>
  <c r="AK437" i="2"/>
  <c r="AL437" i="2"/>
  <c r="AG261" i="2"/>
  <c r="AH261" i="2"/>
  <c r="AG495" i="2"/>
  <c r="AH495" i="2"/>
  <c r="AM460" i="2"/>
  <c r="AG429" i="2"/>
  <c r="AH429" i="2"/>
  <c r="AT385" i="2"/>
  <c r="AI347" i="2"/>
  <c r="AJ347" i="2"/>
  <c r="AG328" i="2"/>
  <c r="AH328" i="2"/>
  <c r="AF317" i="2"/>
  <c r="AE317" i="2"/>
  <c r="AG250" i="2"/>
  <c r="AH250" i="2"/>
  <c r="AI196" i="2"/>
  <c r="AJ196" i="2"/>
  <c r="AJ174" i="2"/>
  <c r="AI174" i="2"/>
  <c r="AN107" i="2"/>
  <c r="AI504" i="2"/>
  <c r="AJ504" i="2"/>
  <c r="AP444" i="2"/>
  <c r="AE440" i="2"/>
  <c r="AF440" i="2"/>
  <c r="AQ395" i="2"/>
  <c r="AR395" i="2"/>
  <c r="AG355" i="2"/>
  <c r="AH355" i="2"/>
  <c r="AK207" i="2"/>
  <c r="AL207" i="2"/>
  <c r="AG173" i="2"/>
  <c r="AH173" i="2"/>
  <c r="AF40" i="2"/>
  <c r="AE40" i="2"/>
  <c r="AE496" i="2"/>
  <c r="AF496" i="2"/>
  <c r="AG466" i="2"/>
  <c r="AI466" i="2" s="1"/>
  <c r="AH415" i="2"/>
  <c r="AG415" i="2"/>
  <c r="AJ413" i="2"/>
  <c r="AI413" i="2"/>
  <c r="AE364" i="2"/>
  <c r="AF364" i="2"/>
  <c r="AG332" i="2"/>
  <c r="AH332" i="2"/>
  <c r="AG259" i="2"/>
  <c r="AH259" i="2"/>
  <c r="AL137" i="2"/>
  <c r="AG482" i="2"/>
  <c r="AH482" i="2"/>
  <c r="AJ396" i="2"/>
  <c r="AI379" i="2"/>
  <c r="AJ379" i="2"/>
  <c r="AN374" i="2"/>
  <c r="AK336" i="2"/>
  <c r="AL336" i="2"/>
  <c r="AP292" i="2"/>
  <c r="AJ285" i="2"/>
  <c r="AI285" i="2"/>
  <c r="AI270" i="2"/>
  <c r="AJ270" i="2"/>
  <c r="AS235" i="2"/>
  <c r="AT235" i="2"/>
  <c r="AF204" i="2"/>
  <c r="AE204" i="2"/>
  <c r="AG421" i="2"/>
  <c r="AE380" i="2"/>
  <c r="AJ367" i="2"/>
  <c r="AE362" i="2"/>
  <c r="AF362" i="2"/>
  <c r="AE359" i="2"/>
  <c r="AE351" i="2"/>
  <c r="AG351" i="2" s="1"/>
  <c r="AE312" i="2"/>
  <c r="AF312" i="2"/>
  <c r="AE308" i="2"/>
  <c r="AF308" i="2"/>
  <c r="AE287" i="2"/>
  <c r="AF287" i="2"/>
  <c r="AH279" i="2"/>
  <c r="AG279" i="2"/>
  <c r="AE181" i="2"/>
  <c r="AF181" i="2"/>
  <c r="AG144" i="2"/>
  <c r="AH144" i="2"/>
  <c r="AG78" i="2"/>
  <c r="AH78" i="2"/>
  <c r="AG457" i="2"/>
  <c r="AI457" i="2" s="1"/>
  <c r="AK457" i="2" s="1"/>
  <c r="AM457" i="2" s="1"/>
  <c r="AO457" i="2" s="1"/>
  <c r="AG454" i="2"/>
  <c r="AI454" i="2" s="1"/>
  <c r="AI452" i="2"/>
  <c r="AK452" i="2" s="1"/>
  <c r="AM452" i="2" s="1"/>
  <c r="AK450" i="2"/>
  <c r="AM450" i="2" s="1"/>
  <c r="AO450" i="2" s="1"/>
  <c r="AQ450" i="2" s="1"/>
  <c r="AS450" i="2" s="1"/>
  <c r="AG414" i="2"/>
  <c r="AI414" i="2" s="1"/>
  <c r="AE403" i="2"/>
  <c r="AF403" i="2"/>
  <c r="AI402" i="2"/>
  <c r="AJ402" i="2"/>
  <c r="AE388" i="2"/>
  <c r="AF388" i="2"/>
  <c r="AO385" i="2"/>
  <c r="AQ385" i="2" s="1"/>
  <c r="AS385" i="2" s="1"/>
  <c r="AE383" i="2"/>
  <c r="AG383" i="2" s="1"/>
  <c r="AG368" i="2"/>
  <c r="AI368" i="2" s="1"/>
  <c r="AK368" i="2" s="1"/>
  <c r="AM368" i="2" s="1"/>
  <c r="AO368" i="2" s="1"/>
  <c r="AE363" i="2"/>
  <c r="AG363" i="2" s="1"/>
  <c r="AG329" i="2"/>
  <c r="AI329" i="2" s="1"/>
  <c r="AL316" i="2"/>
  <c r="AK316" i="2"/>
  <c r="AJ307" i="2"/>
  <c r="AI307" i="2"/>
  <c r="AQ303" i="2"/>
  <c r="AS303" i="2" s="1"/>
  <c r="AU303" i="2" s="1"/>
  <c r="AG298" i="2"/>
  <c r="AI298" i="2" s="1"/>
  <c r="AL244" i="2"/>
  <c r="AK244" i="2"/>
  <c r="AE240" i="2"/>
  <c r="AG240" i="2" s="1"/>
  <c r="AG238" i="2"/>
  <c r="AH238" i="2"/>
  <c r="AE234" i="2"/>
  <c r="AF234" i="2"/>
  <c r="AG220" i="2"/>
  <c r="AH220" i="2"/>
  <c r="AF217" i="2"/>
  <c r="AE217" i="2"/>
  <c r="AO208" i="2"/>
  <c r="AP208" i="2"/>
  <c r="AG189" i="2"/>
  <c r="AH189" i="2"/>
  <c r="AL124" i="2"/>
  <c r="AE470" i="2"/>
  <c r="AG470" i="2" s="1"/>
  <c r="AI470" i="2" s="1"/>
  <c r="AK470" i="2" s="1"/>
  <c r="AM470" i="2" s="1"/>
  <c r="AE467" i="2"/>
  <c r="AF467" i="2"/>
  <c r="AG465" i="2"/>
  <c r="AH465" i="2"/>
  <c r="AE447" i="2"/>
  <c r="AH445" i="2"/>
  <c r="AE442" i="2"/>
  <c r="AG442" i="2" s="1"/>
  <c r="AI442" i="2" s="1"/>
  <c r="AE422" i="2"/>
  <c r="AG422" i="2" s="1"/>
  <c r="AE419" i="2"/>
  <c r="AF419" i="2"/>
  <c r="AE411" i="2"/>
  <c r="AE406" i="2"/>
  <c r="AF406" i="2"/>
  <c r="AE398" i="2"/>
  <c r="AF398" i="2"/>
  <c r="AN381" i="2"/>
  <c r="AE365" i="2"/>
  <c r="AE324" i="2"/>
  <c r="AF324" i="2"/>
  <c r="AL267" i="2"/>
  <c r="AK267" i="2"/>
  <c r="AV255" i="2"/>
  <c r="AG247" i="2"/>
  <c r="AH247" i="2"/>
  <c r="AR187" i="2"/>
  <c r="AL161" i="2"/>
  <c r="AH142" i="2"/>
  <c r="AG142" i="2"/>
  <c r="AE134" i="2"/>
  <c r="AF134" i="2"/>
  <c r="AG411" i="2"/>
  <c r="AE366" i="2"/>
  <c r="AF366" i="2"/>
  <c r="AG365" i="2"/>
  <c r="AI365" i="2" s="1"/>
  <c r="AK365" i="2" s="1"/>
  <c r="AM365" i="2" s="1"/>
  <c r="AF349" i="2"/>
  <c r="AE349" i="2"/>
  <c r="AG344" i="2"/>
  <c r="AH344" i="2"/>
  <c r="AE330" i="2"/>
  <c r="AF330" i="2"/>
  <c r="AK305" i="2"/>
  <c r="AL305" i="2"/>
  <c r="AG304" i="2"/>
  <c r="AH304" i="2"/>
  <c r="AE296" i="2"/>
  <c r="AF296" i="2"/>
  <c r="AL280" i="2"/>
  <c r="AJ273" i="2"/>
  <c r="AH211" i="2"/>
  <c r="AG211" i="2"/>
  <c r="AG98" i="2"/>
  <c r="AH98" i="2"/>
  <c r="AI68" i="2"/>
  <c r="AJ68" i="2"/>
  <c r="AE432" i="2"/>
  <c r="AG432" i="2" s="1"/>
  <c r="AI432" i="2" s="1"/>
  <c r="AK432" i="2" s="1"/>
  <c r="AM432" i="2" s="1"/>
  <c r="AO432" i="2" s="1"/>
  <c r="AE386" i="2"/>
  <c r="AG381" i="2"/>
  <c r="AI381" i="2" s="1"/>
  <c r="AK381" i="2" s="1"/>
  <c r="AM381" i="2" s="1"/>
  <c r="AG373" i="2"/>
  <c r="AH373" i="2"/>
  <c r="AI351" i="2"/>
  <c r="AJ351" i="2"/>
  <c r="AH331" i="2"/>
  <c r="AG331" i="2"/>
  <c r="AJ325" i="2"/>
  <c r="AI325" i="2"/>
  <c r="AN318" i="2"/>
  <c r="AM318" i="2"/>
  <c r="AG271" i="2"/>
  <c r="AH271" i="2"/>
  <c r="AQ255" i="2"/>
  <c r="AS255" i="2" s="1"/>
  <c r="AU255" i="2" s="1"/>
  <c r="AG216" i="2"/>
  <c r="AH216" i="2"/>
  <c r="AM187" i="2"/>
  <c r="AO187" i="2" s="1"/>
  <c r="AQ187" i="2" s="1"/>
  <c r="AE156" i="2"/>
  <c r="AF156" i="2"/>
  <c r="AG417" i="2"/>
  <c r="AI417" i="2" s="1"/>
  <c r="AK417" i="2" s="1"/>
  <c r="AM417" i="2" s="1"/>
  <c r="AO417" i="2" s="1"/>
  <c r="AG372" i="2"/>
  <c r="AI372" i="2" s="1"/>
  <c r="AG369" i="2"/>
  <c r="AK319" i="2"/>
  <c r="AL319" i="2"/>
  <c r="AN293" i="2"/>
  <c r="AM293" i="2"/>
  <c r="AF281" i="2"/>
  <c r="AE281" i="2"/>
  <c r="AE273" i="2"/>
  <c r="AG273" i="2" s="1"/>
  <c r="AI273" i="2" s="1"/>
  <c r="AG262" i="2"/>
  <c r="AG236" i="2"/>
  <c r="AF205" i="2"/>
  <c r="AE205" i="2"/>
  <c r="AE201" i="2"/>
  <c r="AG201" i="2" s="1"/>
  <c r="AI201" i="2" s="1"/>
  <c r="AG132" i="2"/>
  <c r="AH132" i="2"/>
  <c r="AE100" i="2"/>
  <c r="AF100" i="2"/>
  <c r="AH66" i="2"/>
  <c r="AG66" i="2"/>
  <c r="AE382" i="2"/>
  <c r="AF382" i="2"/>
  <c r="AG380" i="2"/>
  <c r="AH380" i="2"/>
  <c r="AF341" i="2"/>
  <c r="AE341" i="2"/>
  <c r="AE326" i="2"/>
  <c r="AF326" i="2"/>
  <c r="AT313" i="2"/>
  <c r="AM292" i="2"/>
  <c r="AO292" i="2" s="1"/>
  <c r="AF289" i="2"/>
  <c r="AE289" i="2"/>
  <c r="AL275" i="2"/>
  <c r="AP268" i="2"/>
  <c r="AI251" i="2"/>
  <c r="AJ251" i="2"/>
  <c r="AI236" i="2"/>
  <c r="AJ236" i="2"/>
  <c r="AF229" i="2"/>
  <c r="AE229" i="2"/>
  <c r="AK225" i="2"/>
  <c r="AL225" i="2"/>
  <c r="AJ194" i="2"/>
  <c r="AH192" i="2"/>
  <c r="AG192" i="2"/>
  <c r="AN170" i="2"/>
  <c r="AM170" i="2"/>
  <c r="AL139" i="2"/>
  <c r="AN131" i="2"/>
  <c r="AG94" i="2"/>
  <c r="AH94" i="2"/>
  <c r="AE418" i="2"/>
  <c r="AF418" i="2"/>
  <c r="AE342" i="2"/>
  <c r="AF342" i="2"/>
  <c r="AG340" i="2"/>
  <c r="AH340" i="2"/>
  <c r="AG291" i="2"/>
  <c r="AG274" i="2"/>
  <c r="AH274" i="2"/>
  <c r="AJ265" i="2"/>
  <c r="AI265" i="2"/>
  <c r="AE258" i="2"/>
  <c r="AF258" i="2"/>
  <c r="AI224" i="2"/>
  <c r="AJ224" i="2"/>
  <c r="AN219" i="2"/>
  <c r="AE218" i="2"/>
  <c r="AF218" i="2"/>
  <c r="AI188" i="2"/>
  <c r="AJ188" i="2"/>
  <c r="AM182" i="2"/>
  <c r="AN182" i="2"/>
  <c r="AI169" i="2"/>
  <c r="AJ169" i="2"/>
  <c r="AL160" i="2"/>
  <c r="AK160" i="2"/>
  <c r="AF153" i="2"/>
  <c r="AE153" i="2"/>
  <c r="AF136" i="2"/>
  <c r="AE136" i="2"/>
  <c r="AE103" i="2"/>
  <c r="AF103" i="2"/>
  <c r="AL80" i="2"/>
  <c r="AK80" i="2"/>
  <c r="AP70" i="2"/>
  <c r="AE395" i="2"/>
  <c r="AG395" i="2" s="1"/>
  <c r="AI395" i="2" s="1"/>
  <c r="AK395" i="2" s="1"/>
  <c r="AM395" i="2" s="1"/>
  <c r="AO395" i="2" s="1"/>
  <c r="AI363" i="2"/>
  <c r="AJ363" i="2"/>
  <c r="AG333" i="2"/>
  <c r="AI333" i="2" s="1"/>
  <c r="AK333" i="2" s="1"/>
  <c r="AM333" i="2" s="1"/>
  <c r="AE319" i="2"/>
  <c r="AG319" i="2" s="1"/>
  <c r="AI319" i="2" s="1"/>
  <c r="AE306" i="2"/>
  <c r="AF306" i="2"/>
  <c r="AE302" i="2"/>
  <c r="AF302" i="2"/>
  <c r="AI291" i="2"/>
  <c r="AJ291" i="2"/>
  <c r="AE290" i="2"/>
  <c r="AF290" i="2"/>
  <c r="AE282" i="2"/>
  <c r="AF282" i="2"/>
  <c r="AE264" i="2"/>
  <c r="AG264" i="2" s="1"/>
  <c r="AE237" i="2"/>
  <c r="AF237" i="2"/>
  <c r="AK231" i="2"/>
  <c r="AL231" i="2"/>
  <c r="AG199" i="2"/>
  <c r="AH199" i="2"/>
  <c r="AN180" i="2"/>
  <c r="AG353" i="2"/>
  <c r="AI353" i="2" s="1"/>
  <c r="AK353" i="2" s="1"/>
  <c r="AE314" i="2"/>
  <c r="AF314" i="2"/>
  <c r="AG301" i="2"/>
  <c r="AH301" i="2"/>
  <c r="AE279" i="2"/>
  <c r="AK269" i="2"/>
  <c r="AL269" i="2"/>
  <c r="AG256" i="2"/>
  <c r="AI256" i="2" s="1"/>
  <c r="AG244" i="2"/>
  <c r="AI244" i="2" s="1"/>
  <c r="AM235" i="2"/>
  <c r="AO235" i="2" s="1"/>
  <c r="AQ235" i="2" s="1"/>
  <c r="AG228" i="2"/>
  <c r="AH228" i="2"/>
  <c r="AE227" i="2"/>
  <c r="AF227" i="2"/>
  <c r="AE210" i="2"/>
  <c r="AF210" i="2"/>
  <c r="AI209" i="2"/>
  <c r="AJ209" i="2"/>
  <c r="AI198" i="2"/>
  <c r="AJ198" i="2"/>
  <c r="AK166" i="2"/>
  <c r="AL166" i="2"/>
  <c r="AF157" i="2"/>
  <c r="AE157" i="2"/>
  <c r="AJ152" i="2"/>
  <c r="AE143" i="2"/>
  <c r="AF143" i="2"/>
  <c r="AE118" i="2"/>
  <c r="AF118" i="2"/>
  <c r="AH109" i="2"/>
  <c r="AG109" i="2"/>
  <c r="AG310" i="2"/>
  <c r="AH310" i="2"/>
  <c r="AG300" i="2"/>
  <c r="AH300" i="2"/>
  <c r="AG288" i="2"/>
  <c r="AH288" i="2"/>
  <c r="AH264" i="2"/>
  <c r="AI262" i="2"/>
  <c r="AJ262" i="2"/>
  <c r="AI243" i="2"/>
  <c r="AJ243" i="2"/>
  <c r="AI165" i="2"/>
  <c r="AJ165" i="2"/>
  <c r="AF127" i="2"/>
  <c r="AE127" i="2"/>
  <c r="AH114" i="2"/>
  <c r="AG114" i="2"/>
  <c r="AG73" i="2"/>
  <c r="AH73" i="2"/>
  <c r="AE354" i="2"/>
  <c r="AF354" i="2"/>
  <c r="AE343" i="2"/>
  <c r="AG343" i="2" s="1"/>
  <c r="AI343" i="2" s="1"/>
  <c r="AK343" i="2" s="1"/>
  <c r="AM343" i="2" s="1"/>
  <c r="AO343" i="2" s="1"/>
  <c r="AE263" i="2"/>
  <c r="AF263" i="2"/>
  <c r="AE248" i="2"/>
  <c r="AF248" i="2"/>
  <c r="AE243" i="2"/>
  <c r="AG243" i="2" s="1"/>
  <c r="AF222" i="2"/>
  <c r="AG203" i="2"/>
  <c r="AH203" i="2"/>
  <c r="AG202" i="2"/>
  <c r="AG190" i="2"/>
  <c r="AH190" i="2"/>
  <c r="AG183" i="2"/>
  <c r="AH183" i="2"/>
  <c r="AG177" i="2"/>
  <c r="AH177" i="2"/>
  <c r="AF172" i="2"/>
  <c r="AG135" i="2"/>
  <c r="AH135" i="2"/>
  <c r="AK119" i="2"/>
  <c r="AL119" i="2"/>
  <c r="AI116" i="2"/>
  <c r="AJ116" i="2"/>
  <c r="AE367" i="2"/>
  <c r="AG367" i="2" s="1"/>
  <c r="AI367" i="2" s="1"/>
  <c r="AE346" i="2"/>
  <c r="AG346" i="2" s="1"/>
  <c r="AE318" i="2"/>
  <c r="AG318" i="2" s="1"/>
  <c r="AI318" i="2" s="1"/>
  <c r="AK318" i="2" s="1"/>
  <c r="AI275" i="2"/>
  <c r="AK275" i="2" s="1"/>
  <c r="AJ202" i="2"/>
  <c r="AI202" i="2"/>
  <c r="AE191" i="2"/>
  <c r="AF191" i="2"/>
  <c r="AH106" i="2"/>
  <c r="AG106" i="2"/>
  <c r="AF85" i="2"/>
  <c r="AE85" i="2"/>
  <c r="AG280" i="2"/>
  <c r="AI280" i="2" s="1"/>
  <c r="AK280" i="2" s="1"/>
  <c r="AG277" i="2"/>
  <c r="AI277" i="2" s="1"/>
  <c r="AK277" i="2" s="1"/>
  <c r="AM277" i="2" s="1"/>
  <c r="AO277" i="2" s="1"/>
  <c r="AE180" i="2"/>
  <c r="AG180" i="2" s="1"/>
  <c r="AI180" i="2" s="1"/>
  <c r="AK180" i="2" s="1"/>
  <c r="AM180" i="2" s="1"/>
  <c r="AE171" i="2"/>
  <c r="AF171" i="2"/>
  <c r="AG151" i="2"/>
  <c r="AI151" i="2" s="1"/>
  <c r="AK151" i="2" s="1"/>
  <c r="AG145" i="2"/>
  <c r="AH145" i="2"/>
  <c r="AI139" i="2"/>
  <c r="AK139" i="2" s="1"/>
  <c r="AG133" i="2"/>
  <c r="AN117" i="2"/>
  <c r="AI101" i="2"/>
  <c r="AN91" i="2"/>
  <c r="AI61" i="2"/>
  <c r="AJ61" i="2"/>
  <c r="AE242" i="2"/>
  <c r="AF242" i="2"/>
  <c r="AH240" i="2"/>
  <c r="AE230" i="2"/>
  <c r="AF230" i="2"/>
  <c r="AE206" i="2"/>
  <c r="AF206" i="2"/>
  <c r="AE195" i="2"/>
  <c r="AF195" i="2"/>
  <c r="AP155" i="2"/>
  <c r="AI133" i="2"/>
  <c r="AJ133" i="2"/>
  <c r="AE128" i="2"/>
  <c r="AF128" i="2"/>
  <c r="AH95" i="2"/>
  <c r="AG95" i="2"/>
  <c r="AF79" i="2"/>
  <c r="AE79" i="2"/>
  <c r="AE313" i="2"/>
  <c r="AG313" i="2" s="1"/>
  <c r="AI313" i="2" s="1"/>
  <c r="AK313" i="2" s="1"/>
  <c r="AM313" i="2" s="1"/>
  <c r="AO313" i="2" s="1"/>
  <c r="AQ313" i="2" s="1"/>
  <c r="AS313" i="2" s="1"/>
  <c r="AG268" i="2"/>
  <c r="AI268" i="2" s="1"/>
  <c r="AK268" i="2" s="1"/>
  <c r="AM268" i="2" s="1"/>
  <c r="AO268" i="2" s="1"/>
  <c r="AG265" i="2"/>
  <c r="AE219" i="2"/>
  <c r="AG219" i="2" s="1"/>
  <c r="AE186" i="2"/>
  <c r="AG186" i="2" s="1"/>
  <c r="AI186" i="2" s="1"/>
  <c r="AE185" i="2"/>
  <c r="AF185" i="2"/>
  <c r="AG184" i="2"/>
  <c r="AK164" i="2"/>
  <c r="AL164" i="2"/>
  <c r="AJ163" i="2"/>
  <c r="AG161" i="2"/>
  <c r="AI161" i="2" s="1"/>
  <c r="AK161" i="2" s="1"/>
  <c r="AE146" i="2"/>
  <c r="AG141" i="2"/>
  <c r="AH141" i="2"/>
  <c r="AH129" i="2"/>
  <c r="AH125" i="2"/>
  <c r="AG125" i="2"/>
  <c r="AK104" i="2"/>
  <c r="AL104" i="2"/>
  <c r="AE81" i="2"/>
  <c r="AF81" i="2"/>
  <c r="AF74" i="2"/>
  <c r="AE74" i="2"/>
  <c r="AE303" i="2"/>
  <c r="AG303" i="2" s="1"/>
  <c r="AI303" i="2" s="1"/>
  <c r="AK303" i="2" s="1"/>
  <c r="AM303" i="2" s="1"/>
  <c r="AO303" i="2" s="1"/>
  <c r="AE255" i="2"/>
  <c r="AG255" i="2" s="1"/>
  <c r="AI255" i="2" s="1"/>
  <c r="AK255" i="2" s="1"/>
  <c r="AM255" i="2" s="1"/>
  <c r="AO255" i="2" s="1"/>
  <c r="AI184" i="2"/>
  <c r="AJ184" i="2"/>
  <c r="AE161" i="2"/>
  <c r="AH146" i="2"/>
  <c r="AG146" i="2"/>
  <c r="AL130" i="2"/>
  <c r="AK130" i="2"/>
  <c r="AE163" i="2"/>
  <c r="AG163" i="2" s="1"/>
  <c r="AI163" i="2" s="1"/>
  <c r="AN121" i="2"/>
  <c r="AM121" i="2"/>
  <c r="AN83" i="2"/>
  <c r="AG194" i="2"/>
  <c r="AI194" i="2" s="1"/>
  <c r="AG182" i="2"/>
  <c r="AI182" i="2" s="1"/>
  <c r="AK182" i="2" s="1"/>
  <c r="AE175" i="2"/>
  <c r="AF175" i="2"/>
  <c r="AJ162" i="2"/>
  <c r="AF99" i="2"/>
  <c r="AE99" i="2"/>
  <c r="AG86" i="2"/>
  <c r="AH86" i="2"/>
  <c r="AI56" i="2"/>
  <c r="AJ56" i="2"/>
  <c r="AG167" i="2"/>
  <c r="AH167" i="2"/>
  <c r="AG159" i="2"/>
  <c r="AH159" i="2"/>
  <c r="AE147" i="2"/>
  <c r="AG147" i="2" s="1"/>
  <c r="AJ122" i="2"/>
  <c r="AG105" i="2"/>
  <c r="AI105" i="2" s="1"/>
  <c r="AK105" i="2" s="1"/>
  <c r="AL35" i="2"/>
  <c r="AE18" i="2"/>
  <c r="AF18" i="2"/>
  <c r="AE167" i="2"/>
  <c r="AH158" i="2"/>
  <c r="AG158" i="2"/>
  <c r="AF148" i="2"/>
  <c r="AE148" i="2"/>
  <c r="AH147" i="2"/>
  <c r="AI115" i="2"/>
  <c r="AJ115" i="2"/>
  <c r="AK155" i="2"/>
  <c r="AM155" i="2" s="1"/>
  <c r="AO155" i="2" s="1"/>
  <c r="AE152" i="2"/>
  <c r="AG152" i="2" s="1"/>
  <c r="AI152" i="2" s="1"/>
  <c r="AG131" i="2"/>
  <c r="AI131" i="2" s="1"/>
  <c r="AK131" i="2" s="1"/>
  <c r="AM131" i="2" s="1"/>
  <c r="AG126" i="2"/>
  <c r="AI126" i="2" s="1"/>
  <c r="AI97" i="2"/>
  <c r="AJ97" i="2"/>
  <c r="AG89" i="2"/>
  <c r="AH89" i="2"/>
  <c r="AF59" i="2"/>
  <c r="AE59" i="2"/>
  <c r="AJ49" i="2"/>
  <c r="AJ34" i="2"/>
  <c r="AI34" i="2"/>
  <c r="AG110" i="2"/>
  <c r="AH110" i="2"/>
  <c r="AK102" i="2"/>
  <c r="AL102" i="2"/>
  <c r="AK91" i="2"/>
  <c r="AM91" i="2" s="1"/>
  <c r="AE162" i="2"/>
  <c r="AG162" i="2" s="1"/>
  <c r="AI162" i="2" s="1"/>
  <c r="AI117" i="2"/>
  <c r="AK117" i="2" s="1"/>
  <c r="AM117" i="2" s="1"/>
  <c r="AG124" i="2"/>
  <c r="AI124" i="2" s="1"/>
  <c r="AK124" i="2" s="1"/>
  <c r="AG111" i="2"/>
  <c r="AH111" i="2"/>
  <c r="AG27" i="2"/>
  <c r="AH27" i="2"/>
  <c r="AE137" i="2"/>
  <c r="AG137" i="2" s="1"/>
  <c r="AI137" i="2" s="1"/>
  <c r="AK137" i="2" s="1"/>
  <c r="AE113" i="2"/>
  <c r="AG113" i="2" s="1"/>
  <c r="AI113" i="2" s="1"/>
  <c r="AH90" i="2"/>
  <c r="AG90" i="2"/>
  <c r="AP87" i="2"/>
  <c r="AK83" i="2"/>
  <c r="AM83" i="2" s="1"/>
  <c r="AF75" i="2"/>
  <c r="AE75" i="2"/>
  <c r="AI64" i="2"/>
  <c r="AJ64" i="2"/>
  <c r="AE108" i="2"/>
  <c r="AF108" i="2"/>
  <c r="AH93" i="2"/>
  <c r="AG93" i="2"/>
  <c r="AI92" i="2"/>
  <c r="AK92" i="2" s="1"/>
  <c r="AI82" i="2"/>
  <c r="AJ82" i="2"/>
  <c r="AI76" i="2"/>
  <c r="AJ76" i="2"/>
  <c r="AG72" i="2"/>
  <c r="AH72" i="2"/>
  <c r="AJ62" i="2"/>
  <c r="AI62" i="2"/>
  <c r="AH55" i="2"/>
  <c r="AG55" i="2"/>
  <c r="AF37" i="2"/>
  <c r="AE37" i="2"/>
  <c r="AI35" i="2"/>
  <c r="AK35" i="2" s="1"/>
  <c r="AJ25" i="2"/>
  <c r="AI25" i="2"/>
  <c r="AI21" i="2"/>
  <c r="AJ21" i="2"/>
  <c r="AE53" i="2"/>
  <c r="AF53" i="2"/>
  <c r="AK22" i="2"/>
  <c r="AL22" i="2"/>
  <c r="AE122" i="2"/>
  <c r="AG122" i="2" s="1"/>
  <c r="AI122" i="2" s="1"/>
  <c r="AK107" i="2"/>
  <c r="AM107" i="2" s="1"/>
  <c r="AH77" i="2"/>
  <c r="AG77" i="2"/>
  <c r="AL65" i="2"/>
  <c r="AK65" i="2"/>
  <c r="AE16" i="2"/>
  <c r="AF16" i="2"/>
  <c r="AE96" i="2"/>
  <c r="AG96" i="2" s="1"/>
  <c r="AI96" i="2" s="1"/>
  <c r="AF71" i="2"/>
  <c r="AE71" i="2"/>
  <c r="AG50" i="2"/>
  <c r="AH50" i="2"/>
  <c r="AE44" i="2"/>
  <c r="AF44" i="2"/>
  <c r="AO23" i="2"/>
  <c r="AP23" i="2"/>
  <c r="AE12" i="2"/>
  <c r="AF12" i="2"/>
  <c r="AE116" i="2"/>
  <c r="AG116" i="2" s="1"/>
  <c r="AE112" i="2"/>
  <c r="AF112" i="2"/>
  <c r="AG51" i="2"/>
  <c r="AF31" i="2"/>
  <c r="AE31" i="2"/>
  <c r="AH26" i="2"/>
  <c r="AG26" i="2"/>
  <c r="AJ51" i="2"/>
  <c r="AI51" i="2"/>
  <c r="AG46" i="2"/>
  <c r="AH46" i="2"/>
  <c r="AH39" i="2"/>
  <c r="AG39" i="2"/>
  <c r="AE36" i="2"/>
  <c r="AF36" i="2"/>
  <c r="AQ33" i="2"/>
  <c r="AR33" i="2"/>
  <c r="AH29" i="2"/>
  <c r="AG29" i="2"/>
  <c r="AI84" i="2"/>
  <c r="AJ84" i="2"/>
  <c r="AE58" i="2"/>
  <c r="AF58" i="2"/>
  <c r="AG84" i="2"/>
  <c r="AH47" i="2"/>
  <c r="AG47" i="2"/>
  <c r="AH15" i="2"/>
  <c r="AG15" i="2"/>
  <c r="AG63" i="2"/>
  <c r="AH63" i="2"/>
  <c r="AI52" i="2"/>
  <c r="AJ52" i="2"/>
  <c r="AM13" i="2"/>
  <c r="AN13" i="2"/>
  <c r="AG87" i="2"/>
  <c r="AI87" i="2" s="1"/>
  <c r="AK87" i="2" s="1"/>
  <c r="AM87" i="2" s="1"/>
  <c r="AO87" i="2" s="1"/>
  <c r="AE54" i="2"/>
  <c r="AF54" i="2"/>
  <c r="AG41" i="2"/>
  <c r="AE38" i="2"/>
  <c r="AF38" i="2"/>
  <c r="AM24" i="2"/>
  <c r="AN24" i="2"/>
  <c r="AE42" i="2"/>
  <c r="AF42" i="2"/>
  <c r="AI41" i="2"/>
  <c r="AJ41" i="2"/>
  <c r="AI14" i="2"/>
  <c r="AJ14" i="2"/>
  <c r="AG11" i="2"/>
  <c r="AH11" i="2"/>
  <c r="AE88" i="2"/>
  <c r="AF88" i="2"/>
  <c r="AG49" i="2"/>
  <c r="AI49" i="2" s="1"/>
  <c r="AE48" i="2"/>
  <c r="AF48" i="2"/>
  <c r="AK45" i="2"/>
  <c r="AL45" i="2"/>
  <c r="AF43" i="2"/>
  <c r="AE43" i="2"/>
  <c r="AE101" i="2"/>
  <c r="AG101" i="2" s="1"/>
  <c r="AI57" i="2"/>
  <c r="AJ57" i="2"/>
  <c r="AE32" i="2"/>
  <c r="AF32" i="2"/>
  <c r="AG30" i="2"/>
  <c r="AH30" i="2"/>
  <c r="AG24" i="2"/>
  <c r="AI24" i="2" s="1"/>
  <c r="AK24" i="2" s="1"/>
  <c r="AG70" i="2"/>
  <c r="AI70" i="2" s="1"/>
  <c r="AK70" i="2" s="1"/>
  <c r="AM70" i="2" s="1"/>
  <c r="AO70" i="2" s="1"/>
  <c r="AI28" i="2"/>
  <c r="AJ28" i="2"/>
  <c r="AG19" i="2"/>
  <c r="AH19" i="2"/>
  <c r="AI17" i="2"/>
  <c r="AJ17" i="2"/>
  <c r="AE20" i="2"/>
  <c r="AF20" i="2"/>
  <c r="AH9" i="2"/>
  <c r="AE9" i="2"/>
  <c r="AG9" i="2" s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G55" i="2" s="1"/>
  <c r="I55" i="2" s="1"/>
  <c r="E56" i="2"/>
  <c r="E57" i="2"/>
  <c r="E58" i="2"/>
  <c r="E59" i="2"/>
  <c r="E60" i="2"/>
  <c r="E61" i="2"/>
  <c r="E62" i="2"/>
  <c r="E63" i="2"/>
  <c r="E64" i="2"/>
  <c r="G64" i="2" s="1"/>
  <c r="I64" i="2" s="1"/>
  <c r="E65" i="2"/>
  <c r="E66" i="2"/>
  <c r="E67" i="2"/>
  <c r="E68" i="2"/>
  <c r="E69" i="2"/>
  <c r="G69" i="2" s="1"/>
  <c r="E70" i="2"/>
  <c r="G70" i="2" s="1"/>
  <c r="E71" i="2"/>
  <c r="E72" i="2"/>
  <c r="E73" i="2"/>
  <c r="E74" i="2"/>
  <c r="F74" i="2" s="1"/>
  <c r="E75" i="2"/>
  <c r="E76" i="2"/>
  <c r="E77" i="2"/>
  <c r="E78" i="2"/>
  <c r="F78" i="2" s="1"/>
  <c r="E79" i="2"/>
  <c r="G79" i="2" s="1"/>
  <c r="E80" i="2"/>
  <c r="E81" i="2"/>
  <c r="E82" i="2"/>
  <c r="E83" i="2"/>
  <c r="E84" i="2"/>
  <c r="E85" i="2"/>
  <c r="E86" i="2"/>
  <c r="E87" i="2"/>
  <c r="F87" i="2" s="1"/>
  <c r="E88" i="2"/>
  <c r="F88" i="2" s="1"/>
  <c r="E89" i="2"/>
  <c r="E90" i="2"/>
  <c r="E91" i="2"/>
  <c r="E92" i="2"/>
  <c r="F92" i="2" s="1"/>
  <c r="E93" i="2"/>
  <c r="F93" i="2" s="1"/>
  <c r="E94" i="2"/>
  <c r="E95" i="2"/>
  <c r="E96" i="2"/>
  <c r="E97" i="2"/>
  <c r="E98" i="2"/>
  <c r="F98" i="2" s="1"/>
  <c r="E99" i="2"/>
  <c r="E100" i="2"/>
  <c r="E101" i="2"/>
  <c r="E102" i="2"/>
  <c r="F102" i="2" s="1"/>
  <c r="E103" i="2"/>
  <c r="G103" i="2" s="1"/>
  <c r="E104" i="2"/>
  <c r="E105" i="2"/>
  <c r="E106" i="2"/>
  <c r="E107" i="2"/>
  <c r="E108" i="2"/>
  <c r="E109" i="2"/>
  <c r="E110" i="2"/>
  <c r="E111" i="2"/>
  <c r="F111" i="2" s="1"/>
  <c r="E112" i="2"/>
  <c r="G112" i="2" s="1"/>
  <c r="I112" i="2" s="1"/>
  <c r="E113" i="2"/>
  <c r="E114" i="2"/>
  <c r="E115" i="2"/>
  <c r="E116" i="2"/>
  <c r="F116" i="2" s="1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F139" i="2" s="1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F522" i="2" s="1"/>
  <c r="E523" i="2"/>
  <c r="E524" i="2"/>
  <c r="F524" i="2" s="1"/>
  <c r="E525" i="2"/>
  <c r="G525" i="2" s="1"/>
  <c r="E526" i="2"/>
  <c r="E527" i="2"/>
  <c r="E528" i="2"/>
  <c r="E529" i="2"/>
  <c r="F529" i="2" s="1"/>
  <c r="E530" i="2"/>
  <c r="E531" i="2"/>
  <c r="G531" i="2" s="1"/>
  <c r="E532" i="2"/>
  <c r="E533" i="2"/>
  <c r="G533" i="2" s="1"/>
  <c r="E534" i="2"/>
  <c r="G534" i="2" s="1"/>
  <c r="E535" i="2"/>
  <c r="F535" i="2" s="1"/>
  <c r="E536" i="2"/>
  <c r="E537" i="2"/>
  <c r="F537" i="2" s="1"/>
  <c r="E538" i="2"/>
  <c r="F538" i="2" s="1"/>
  <c r="E539" i="2"/>
  <c r="E540" i="2"/>
  <c r="E541" i="2"/>
  <c r="E542" i="2"/>
  <c r="G542" i="2" s="1"/>
  <c r="I542" i="2" s="1"/>
  <c r="E543" i="2"/>
  <c r="E544" i="2"/>
  <c r="G544" i="2" s="1"/>
  <c r="E545" i="2"/>
  <c r="E546" i="2"/>
  <c r="F546" i="2" s="1"/>
  <c r="E547" i="2"/>
  <c r="G547" i="2" s="1"/>
  <c r="E548" i="2"/>
  <c r="F548" i="2" s="1"/>
  <c r="E549" i="2"/>
  <c r="E550" i="2"/>
  <c r="E551" i="2"/>
  <c r="F551" i="2" s="1"/>
  <c r="E552" i="2"/>
  <c r="E553" i="2"/>
  <c r="E554" i="2"/>
  <c r="E555" i="2"/>
  <c r="G555" i="2" s="1"/>
  <c r="I555" i="2" s="1"/>
  <c r="K555" i="2" s="1"/>
  <c r="E556" i="2"/>
  <c r="E557" i="2"/>
  <c r="G557" i="2" s="1"/>
  <c r="E558" i="2"/>
  <c r="E9" i="2"/>
  <c r="F9" i="2" s="1"/>
  <c r="AI332" i="2" l="1"/>
  <c r="AJ332" i="2"/>
  <c r="AI168" i="2"/>
  <c r="AJ168" i="2"/>
  <c r="AG389" i="2"/>
  <c r="AH389" i="2"/>
  <c r="AI346" i="2"/>
  <c r="AJ346" i="2"/>
  <c r="AJ408" i="2"/>
  <c r="AI408" i="2"/>
  <c r="AI541" i="2"/>
  <c r="AJ541" i="2"/>
  <c r="AI193" i="2"/>
  <c r="AJ193" i="2"/>
  <c r="AM329" i="2"/>
  <c r="AN329" i="2"/>
  <c r="AJ377" i="2"/>
  <c r="AI377" i="2"/>
  <c r="AG43" i="2"/>
  <c r="AH43" i="2"/>
  <c r="AL163" i="2"/>
  <c r="AK163" i="2"/>
  <c r="AI109" i="2"/>
  <c r="AJ109" i="2"/>
  <c r="AN269" i="2"/>
  <c r="AM269" i="2"/>
  <c r="AG302" i="2"/>
  <c r="AH302" i="2"/>
  <c r="AP182" i="2"/>
  <c r="AO182" i="2"/>
  <c r="AG289" i="2"/>
  <c r="AH289" i="2"/>
  <c r="AI216" i="2"/>
  <c r="AJ216" i="2"/>
  <c r="AK407" i="2"/>
  <c r="AL407" i="2"/>
  <c r="AK179" i="2"/>
  <c r="AL179" i="2"/>
  <c r="AM101" i="2"/>
  <c r="AN101" i="2"/>
  <c r="AI448" i="2"/>
  <c r="AJ448" i="2"/>
  <c r="AI376" i="2"/>
  <c r="AJ376" i="2"/>
  <c r="AI516" i="2"/>
  <c r="AJ516" i="2"/>
  <c r="AK84" i="2"/>
  <c r="AL84" i="2"/>
  <c r="AQ23" i="2"/>
  <c r="AR23" i="2"/>
  <c r="AK82" i="2"/>
  <c r="AL82" i="2"/>
  <c r="AJ147" i="2"/>
  <c r="AI147" i="2"/>
  <c r="AG99" i="2"/>
  <c r="AH99" i="2"/>
  <c r="AP117" i="2"/>
  <c r="AO117" i="2"/>
  <c r="AG281" i="2"/>
  <c r="AH281" i="2"/>
  <c r="AI373" i="2"/>
  <c r="AJ373" i="2"/>
  <c r="AG312" i="2"/>
  <c r="AH312" i="2"/>
  <c r="AU235" i="2"/>
  <c r="AV235" i="2"/>
  <c r="AL379" i="2"/>
  <c r="AK379" i="2"/>
  <c r="AG364" i="2"/>
  <c r="AH364" i="2"/>
  <c r="AM232" i="2"/>
  <c r="AN232" i="2"/>
  <c r="AI463" i="2"/>
  <c r="AJ463" i="2"/>
  <c r="AN245" i="2"/>
  <c r="AM245" i="2"/>
  <c r="AI416" i="2"/>
  <c r="AJ416" i="2"/>
  <c r="AJ479" i="2"/>
  <c r="AI479" i="2"/>
  <c r="AK201" i="2"/>
  <c r="AL201" i="2"/>
  <c r="AM489" i="2"/>
  <c r="AN489" i="2"/>
  <c r="AG484" i="2"/>
  <c r="AH484" i="2"/>
  <c r="AM545" i="2"/>
  <c r="AN545" i="2"/>
  <c r="AR540" i="2"/>
  <c r="AQ540" i="2"/>
  <c r="AI456" i="2"/>
  <c r="AJ456" i="2"/>
  <c r="AI464" i="2"/>
  <c r="AJ464" i="2"/>
  <c r="AI553" i="2"/>
  <c r="AJ553" i="2"/>
  <c r="AI120" i="2"/>
  <c r="AJ120" i="2"/>
  <c r="AK426" i="2"/>
  <c r="AL426" i="2"/>
  <c r="AP424" i="2"/>
  <c r="AO424" i="2"/>
  <c r="AO538" i="2"/>
  <c r="AP538" i="2"/>
  <c r="AG42" i="2"/>
  <c r="AH42" i="2"/>
  <c r="AK52" i="2"/>
  <c r="AL52" i="2"/>
  <c r="AL51" i="2"/>
  <c r="AK51" i="2"/>
  <c r="AJ89" i="2"/>
  <c r="AI89" i="2"/>
  <c r="AM130" i="2"/>
  <c r="AN130" i="2"/>
  <c r="AM164" i="2"/>
  <c r="AN164" i="2"/>
  <c r="AG230" i="2"/>
  <c r="AH230" i="2"/>
  <c r="AH85" i="2"/>
  <c r="AG85" i="2"/>
  <c r="AI73" i="2"/>
  <c r="AJ73" i="2"/>
  <c r="AG306" i="2"/>
  <c r="AH306" i="2"/>
  <c r="AL188" i="2"/>
  <c r="AK188" i="2"/>
  <c r="AI274" i="2"/>
  <c r="AJ274" i="2"/>
  <c r="AG229" i="2"/>
  <c r="AH229" i="2"/>
  <c r="AU313" i="2"/>
  <c r="AV313" i="2"/>
  <c r="AG100" i="2"/>
  <c r="AH100" i="2"/>
  <c r="AN280" i="2"/>
  <c r="AM280" i="2"/>
  <c r="AM161" i="2"/>
  <c r="AN161" i="2"/>
  <c r="AQ208" i="2"/>
  <c r="AR208" i="2"/>
  <c r="AM244" i="2"/>
  <c r="AN244" i="2"/>
  <c r="AG388" i="2"/>
  <c r="AH388" i="2"/>
  <c r="AM207" i="2"/>
  <c r="AN207" i="2"/>
  <c r="AO107" i="2"/>
  <c r="AP107" i="2"/>
  <c r="AL347" i="2"/>
  <c r="AK347" i="2"/>
  <c r="AM437" i="2"/>
  <c r="AN437" i="2"/>
  <c r="AG254" i="2"/>
  <c r="AH254" i="2"/>
  <c r="AO397" i="2"/>
  <c r="AP397" i="2"/>
  <c r="AJ438" i="2"/>
  <c r="AI438" i="2"/>
  <c r="AP371" i="2"/>
  <c r="AO371" i="2"/>
  <c r="AI149" i="2"/>
  <c r="AJ149" i="2"/>
  <c r="AM356" i="2"/>
  <c r="AN356" i="2"/>
  <c r="AI327" i="2"/>
  <c r="AJ327" i="2"/>
  <c r="AI323" i="2"/>
  <c r="AJ323" i="2"/>
  <c r="AO257" i="2"/>
  <c r="AP257" i="2"/>
  <c r="AI441" i="2"/>
  <c r="AJ441" i="2"/>
  <c r="AI492" i="2"/>
  <c r="AJ492" i="2"/>
  <c r="AJ357" i="2"/>
  <c r="AI357" i="2"/>
  <c r="AI453" i="2"/>
  <c r="AJ453" i="2"/>
  <c r="AN487" i="2"/>
  <c r="AM487" i="2"/>
  <c r="AO474" i="2"/>
  <c r="AP474" i="2"/>
  <c r="AH547" i="2"/>
  <c r="AG547" i="2"/>
  <c r="AK502" i="2"/>
  <c r="AL502" i="2"/>
  <c r="AI505" i="2"/>
  <c r="AJ505" i="2"/>
  <c r="AO121" i="2"/>
  <c r="AP121" i="2"/>
  <c r="AJ94" i="2"/>
  <c r="AI94" i="2"/>
  <c r="AL351" i="2"/>
  <c r="AK351" i="2"/>
  <c r="AM124" i="2"/>
  <c r="AN124" i="2"/>
  <c r="AK256" i="2"/>
  <c r="AL256" i="2"/>
  <c r="AO529" i="2"/>
  <c r="AP529" i="2"/>
  <c r="AI570" i="2"/>
  <c r="AJ570" i="2"/>
  <c r="AI173" i="2"/>
  <c r="AJ173" i="2"/>
  <c r="AM436" i="2"/>
  <c r="AN436" i="2"/>
  <c r="AI390" i="2"/>
  <c r="AJ390" i="2"/>
  <c r="AJ569" i="2"/>
  <c r="AI569" i="2"/>
  <c r="AK490" i="2"/>
  <c r="AL490" i="2"/>
  <c r="AN45" i="2"/>
  <c r="AM45" i="2"/>
  <c r="AG79" i="2"/>
  <c r="AH79" i="2"/>
  <c r="AG118" i="2"/>
  <c r="AH118" i="2"/>
  <c r="AM231" i="2"/>
  <c r="AN231" i="2"/>
  <c r="AK265" i="2"/>
  <c r="AL265" i="2"/>
  <c r="AI66" i="2"/>
  <c r="AJ66" i="2"/>
  <c r="AI344" i="2"/>
  <c r="AJ344" i="2"/>
  <c r="AG321" i="2"/>
  <c r="AH321" i="2"/>
  <c r="AK186" i="2"/>
  <c r="AL186" i="2"/>
  <c r="AJ405" i="2"/>
  <c r="AI405" i="2"/>
  <c r="AG370" i="2"/>
  <c r="AH370" i="2"/>
  <c r="AG550" i="2"/>
  <c r="AH550" i="2"/>
  <c r="AQ343" i="2"/>
  <c r="AR343" i="2"/>
  <c r="AK410" i="2"/>
  <c r="AL410" i="2"/>
  <c r="AH48" i="2"/>
  <c r="AG48" i="2"/>
  <c r="AG44" i="2"/>
  <c r="AH44" i="2"/>
  <c r="AN102" i="2"/>
  <c r="AM102" i="2"/>
  <c r="AL162" i="2"/>
  <c r="AK162" i="2"/>
  <c r="AM104" i="2"/>
  <c r="AN104" i="2"/>
  <c r="AJ95" i="2"/>
  <c r="AI95" i="2"/>
  <c r="AN119" i="2"/>
  <c r="AM119" i="2"/>
  <c r="AI203" i="2"/>
  <c r="AJ203" i="2"/>
  <c r="AJ264" i="2"/>
  <c r="AI264" i="2"/>
  <c r="AH143" i="2"/>
  <c r="AG143" i="2"/>
  <c r="AH210" i="2"/>
  <c r="AG210" i="2"/>
  <c r="AJ301" i="2"/>
  <c r="AI301" i="2"/>
  <c r="AG237" i="2"/>
  <c r="AH237" i="2"/>
  <c r="AM139" i="2"/>
  <c r="AN139" i="2"/>
  <c r="AK236" i="2"/>
  <c r="AL236" i="2"/>
  <c r="AO293" i="2"/>
  <c r="AP293" i="2"/>
  <c r="AI271" i="2"/>
  <c r="AJ271" i="2"/>
  <c r="AP381" i="2"/>
  <c r="AO381" i="2"/>
  <c r="AJ445" i="2"/>
  <c r="AI445" i="2"/>
  <c r="AJ144" i="2"/>
  <c r="AI144" i="2"/>
  <c r="AK270" i="2"/>
  <c r="AL270" i="2"/>
  <c r="AL396" i="2"/>
  <c r="AK396" i="2"/>
  <c r="AG394" i="2"/>
  <c r="AH394" i="2"/>
  <c r="AI469" i="2"/>
  <c r="AJ469" i="2"/>
  <c r="AO421" i="2"/>
  <c r="AP421" i="2"/>
  <c r="AJ252" i="2"/>
  <c r="AI252" i="2"/>
  <c r="AI338" i="2"/>
  <c r="AJ338" i="2"/>
  <c r="AI154" i="2"/>
  <c r="AJ154" i="2"/>
  <c r="AP365" i="2"/>
  <c r="AO365" i="2"/>
  <c r="AI458" i="2"/>
  <c r="AJ458" i="2"/>
  <c r="AK514" i="2"/>
  <c r="AL514" i="2"/>
  <c r="AK559" i="2"/>
  <c r="AL559" i="2"/>
  <c r="AJ392" i="2"/>
  <c r="AI392" i="2"/>
  <c r="AI497" i="2"/>
  <c r="AJ497" i="2"/>
  <c r="AM359" i="2"/>
  <c r="AN359" i="2"/>
  <c r="AL508" i="2"/>
  <c r="AK508" i="2"/>
  <c r="AO554" i="2"/>
  <c r="AP554" i="2"/>
  <c r="AN544" i="2"/>
  <c r="AM544" i="2"/>
  <c r="AJ399" i="2"/>
  <c r="AI399" i="2"/>
  <c r="AG536" i="2"/>
  <c r="AH536" i="2"/>
  <c r="AO564" i="2"/>
  <c r="AP564" i="2"/>
  <c r="AK535" i="2"/>
  <c r="AL535" i="2"/>
  <c r="AH266" i="2"/>
  <c r="AG266" i="2"/>
  <c r="AI481" i="2"/>
  <c r="AJ481" i="2"/>
  <c r="AM459" i="2"/>
  <c r="AN459" i="2"/>
  <c r="AQ432" i="2"/>
  <c r="AR432" i="2"/>
  <c r="AI345" i="2"/>
  <c r="AJ345" i="2"/>
  <c r="AJ337" i="2"/>
  <c r="AI337" i="2"/>
  <c r="AJ46" i="2"/>
  <c r="AI46" i="2"/>
  <c r="AL49" i="2"/>
  <c r="AK49" i="2"/>
  <c r="AK243" i="2"/>
  <c r="AL243" i="2"/>
  <c r="AM533" i="2"/>
  <c r="AN533" i="2"/>
  <c r="AK504" i="2"/>
  <c r="AL504" i="2"/>
  <c r="AI427" i="2"/>
  <c r="AJ427" i="2"/>
  <c r="AI449" i="2"/>
  <c r="AJ449" i="2"/>
  <c r="AM447" i="2"/>
  <c r="AN447" i="2"/>
  <c r="AK568" i="2"/>
  <c r="AL568" i="2"/>
  <c r="AM65" i="2"/>
  <c r="AN65" i="2"/>
  <c r="AL25" i="2"/>
  <c r="AK25" i="2"/>
  <c r="AR87" i="2"/>
  <c r="AQ87" i="2"/>
  <c r="AG59" i="2"/>
  <c r="AH59" i="2"/>
  <c r="AK122" i="2"/>
  <c r="AL122" i="2"/>
  <c r="AH81" i="2"/>
  <c r="AG81" i="2"/>
  <c r="AK116" i="2"/>
  <c r="AL116" i="2"/>
  <c r="AL262" i="2"/>
  <c r="AK262" i="2"/>
  <c r="AL209" i="2"/>
  <c r="AK209" i="2"/>
  <c r="AH103" i="2"/>
  <c r="AG103" i="2"/>
  <c r="AP131" i="2"/>
  <c r="AO131" i="2"/>
  <c r="AK273" i="2"/>
  <c r="AL273" i="2"/>
  <c r="AJ142" i="2"/>
  <c r="AI142" i="2"/>
  <c r="AJ78" i="2"/>
  <c r="AI78" i="2"/>
  <c r="AI138" i="2"/>
  <c r="AJ138" i="2"/>
  <c r="AJ77" i="2"/>
  <c r="AI77" i="2"/>
  <c r="AI30" i="2"/>
  <c r="AJ30" i="2"/>
  <c r="AO24" i="2"/>
  <c r="AP24" i="2"/>
  <c r="AJ63" i="2"/>
  <c r="AI63" i="2"/>
  <c r="AI29" i="2"/>
  <c r="AJ29" i="2"/>
  <c r="AJ26" i="2"/>
  <c r="AI26" i="2"/>
  <c r="AG37" i="2"/>
  <c r="AH37" i="2"/>
  <c r="AI90" i="2"/>
  <c r="AJ90" i="2"/>
  <c r="AK97" i="2"/>
  <c r="AL97" i="2"/>
  <c r="AG148" i="2"/>
  <c r="AH148" i="2"/>
  <c r="AI159" i="2"/>
  <c r="AJ159" i="2"/>
  <c r="AG175" i="2"/>
  <c r="AH175" i="2"/>
  <c r="AI146" i="2"/>
  <c r="AJ146" i="2"/>
  <c r="AH128" i="2"/>
  <c r="AG128" i="2"/>
  <c r="AJ240" i="2"/>
  <c r="AI240" i="2"/>
  <c r="AI106" i="2"/>
  <c r="AJ106" i="2"/>
  <c r="AG218" i="2"/>
  <c r="AH218" i="2"/>
  <c r="AG326" i="2"/>
  <c r="AH326" i="2"/>
  <c r="AJ132" i="2"/>
  <c r="AI132" i="2"/>
  <c r="AM319" i="2"/>
  <c r="AN319" i="2"/>
  <c r="AG296" i="2"/>
  <c r="AH296" i="2"/>
  <c r="AG349" i="2"/>
  <c r="AH349" i="2"/>
  <c r="AS187" i="2"/>
  <c r="AT187" i="2"/>
  <c r="AL402" i="2"/>
  <c r="AK402" i="2"/>
  <c r="AK413" i="2"/>
  <c r="AL413" i="2"/>
  <c r="AI355" i="2"/>
  <c r="AJ355" i="2"/>
  <c r="AH67" i="2"/>
  <c r="AG67" i="2"/>
  <c r="AR277" i="2"/>
  <c r="AQ277" i="2"/>
  <c r="AI486" i="2"/>
  <c r="AJ486" i="2"/>
  <c r="AU460" i="2"/>
  <c r="AV460" i="2"/>
  <c r="AG200" i="2"/>
  <c r="AH200" i="2"/>
  <c r="AG350" i="2"/>
  <c r="AH350" i="2"/>
  <c r="AH423" i="2"/>
  <c r="AG423" i="2"/>
  <c r="AG393" i="2"/>
  <c r="AH393" i="2"/>
  <c r="AL411" i="2"/>
  <c r="AK411" i="2"/>
  <c r="AM311" i="2"/>
  <c r="AN311" i="2"/>
  <c r="AN446" i="2"/>
  <c r="AM446" i="2"/>
  <c r="AO498" i="2"/>
  <c r="AP498" i="2"/>
  <c r="AU470" i="2"/>
  <c r="AV470" i="2"/>
  <c r="AK315" i="2"/>
  <c r="AL315" i="2"/>
  <c r="AN491" i="2"/>
  <c r="AM491" i="2"/>
  <c r="AM478" i="2"/>
  <c r="AN478" i="2"/>
  <c r="AN523" i="2"/>
  <c r="AM523" i="2"/>
  <c r="AG532" i="2"/>
  <c r="AH532" i="2"/>
  <c r="AL520" i="2"/>
  <c r="AK520" i="2"/>
  <c r="AM543" i="2"/>
  <c r="AN543" i="2"/>
  <c r="AG241" i="2"/>
  <c r="AH241" i="2"/>
  <c r="AK76" i="2"/>
  <c r="AL76" i="2"/>
  <c r="AL115" i="2"/>
  <c r="AK115" i="2"/>
  <c r="AL198" i="2"/>
  <c r="AK198" i="2"/>
  <c r="AN225" i="2"/>
  <c r="AM225" i="2"/>
  <c r="AI211" i="2"/>
  <c r="AJ211" i="2"/>
  <c r="AM295" i="2"/>
  <c r="AN295" i="2"/>
  <c r="AQ452" i="2"/>
  <c r="AR452" i="2"/>
  <c r="AI334" i="2"/>
  <c r="AJ334" i="2"/>
  <c r="AS539" i="2"/>
  <c r="AT539" i="2"/>
  <c r="AI284" i="2"/>
  <c r="AJ284" i="2"/>
  <c r="AK28" i="2"/>
  <c r="AL28" i="2"/>
  <c r="AG324" i="2"/>
  <c r="AH324" i="2"/>
  <c r="AL434" i="2"/>
  <c r="AK434" i="2"/>
  <c r="AI110" i="2"/>
  <c r="AJ110" i="2"/>
  <c r="AI145" i="2"/>
  <c r="AJ145" i="2"/>
  <c r="AJ288" i="2"/>
  <c r="AI288" i="2"/>
  <c r="AI340" i="2"/>
  <c r="AJ340" i="2"/>
  <c r="AI482" i="2"/>
  <c r="AJ482" i="2"/>
  <c r="AK372" i="2"/>
  <c r="AL372" i="2"/>
  <c r="AT462" i="2"/>
  <c r="AS462" i="2"/>
  <c r="AO333" i="2"/>
  <c r="AP333" i="2"/>
  <c r="AG60" i="2"/>
  <c r="AH60" i="2"/>
  <c r="AG425" i="2"/>
  <c r="AH425" i="2"/>
  <c r="AP335" i="2"/>
  <c r="AO335" i="2"/>
  <c r="AJ517" i="2"/>
  <c r="AI517" i="2"/>
  <c r="AQ368" i="2"/>
  <c r="AR368" i="2"/>
  <c r="AL150" i="2"/>
  <c r="AK150" i="2"/>
  <c r="AK414" i="2"/>
  <c r="AL414" i="2"/>
  <c r="AL286" i="2"/>
  <c r="AK286" i="2"/>
  <c r="AO507" i="2"/>
  <c r="AP507" i="2"/>
  <c r="AH531" i="2"/>
  <c r="AG531" i="2"/>
  <c r="AJ503" i="2"/>
  <c r="AI503" i="2"/>
  <c r="AG527" i="2"/>
  <c r="AH527" i="2"/>
  <c r="AG20" i="2"/>
  <c r="AH20" i="2"/>
  <c r="AG32" i="2"/>
  <c r="AH32" i="2"/>
  <c r="AH88" i="2"/>
  <c r="AG88" i="2"/>
  <c r="AH38" i="2"/>
  <c r="AG38" i="2"/>
  <c r="AG31" i="2"/>
  <c r="AH31" i="2"/>
  <c r="AN22" i="2"/>
  <c r="AM22" i="2"/>
  <c r="AJ55" i="2"/>
  <c r="AI55" i="2"/>
  <c r="AH108" i="2"/>
  <c r="AG108" i="2"/>
  <c r="AI158" i="2"/>
  <c r="AJ158" i="2"/>
  <c r="AI167" i="2"/>
  <c r="AJ167" i="2"/>
  <c r="AK184" i="2"/>
  <c r="AL184" i="2"/>
  <c r="AI125" i="2"/>
  <c r="AJ125" i="2"/>
  <c r="AK133" i="2"/>
  <c r="AL133" i="2"/>
  <c r="AH242" i="2"/>
  <c r="AG242" i="2"/>
  <c r="AG282" i="2"/>
  <c r="AH282" i="2"/>
  <c r="AK363" i="2"/>
  <c r="AL363" i="2"/>
  <c r="AP219" i="2"/>
  <c r="AO219" i="2"/>
  <c r="AP170" i="2"/>
  <c r="AO170" i="2"/>
  <c r="AO318" i="2"/>
  <c r="AP318" i="2"/>
  <c r="AK68" i="2"/>
  <c r="AL68" i="2"/>
  <c r="AI304" i="2"/>
  <c r="AJ304" i="2"/>
  <c r="AG366" i="2"/>
  <c r="AH366" i="2"/>
  <c r="AI247" i="2"/>
  <c r="AJ247" i="2"/>
  <c r="AI220" i="2"/>
  <c r="AJ220" i="2"/>
  <c r="AL307" i="2"/>
  <c r="AK307" i="2"/>
  <c r="AH403" i="2"/>
  <c r="AG403" i="2"/>
  <c r="AK285" i="2"/>
  <c r="AL285" i="2"/>
  <c r="AI415" i="2"/>
  <c r="AJ415" i="2"/>
  <c r="AT395" i="2"/>
  <c r="AS395" i="2"/>
  <c r="AK196" i="2"/>
  <c r="AL196" i="2"/>
  <c r="AL283" i="2"/>
  <c r="AK283" i="2"/>
  <c r="AI506" i="2"/>
  <c r="AJ506" i="2"/>
  <c r="AM309" i="2"/>
  <c r="AN309" i="2"/>
  <c r="AJ483" i="2"/>
  <c r="AI483" i="2"/>
  <c r="AH140" i="2"/>
  <c r="AG140" i="2"/>
  <c r="AI526" i="2"/>
  <c r="AJ526" i="2"/>
  <c r="AP466" i="2"/>
  <c r="AO466" i="2"/>
  <c r="AO384" i="2"/>
  <c r="AP384" i="2"/>
  <c r="AK96" i="2"/>
  <c r="AL96" i="2"/>
  <c r="AP513" i="2"/>
  <c r="AO513" i="2"/>
  <c r="AG360" i="2"/>
  <c r="AH360" i="2"/>
  <c r="AI494" i="2"/>
  <c r="AJ494" i="2"/>
  <c r="AP485" i="2"/>
  <c r="AO485" i="2"/>
  <c r="AI383" i="2"/>
  <c r="AJ383" i="2"/>
  <c r="AO555" i="2"/>
  <c r="AP555" i="2"/>
  <c r="AM557" i="2"/>
  <c r="AN557" i="2"/>
  <c r="AO472" i="2"/>
  <c r="AP472" i="2"/>
  <c r="AL515" i="2"/>
  <c r="AK515" i="2"/>
  <c r="AK272" i="2"/>
  <c r="AL272" i="2"/>
  <c r="AI199" i="2"/>
  <c r="AJ199" i="2"/>
  <c r="AQ444" i="2"/>
  <c r="AR444" i="2"/>
  <c r="AR499" i="2"/>
  <c r="AQ499" i="2"/>
  <c r="AM80" i="2"/>
  <c r="AN80" i="2"/>
  <c r="AI215" i="2"/>
  <c r="AJ215" i="2"/>
  <c r="AH222" i="2"/>
  <c r="AG222" i="2"/>
  <c r="AH314" i="2"/>
  <c r="AG314" i="2"/>
  <c r="AG398" i="2"/>
  <c r="AH398" i="2"/>
  <c r="AK174" i="2"/>
  <c r="AL174" i="2"/>
  <c r="AH519" i="2"/>
  <c r="AG519" i="2"/>
  <c r="AG248" i="2"/>
  <c r="AH248" i="2"/>
  <c r="AJ300" i="2"/>
  <c r="AI300" i="2"/>
  <c r="AI228" i="2"/>
  <c r="AJ228" i="2"/>
  <c r="AG153" i="2"/>
  <c r="AH153" i="2"/>
  <c r="AG342" i="2"/>
  <c r="AH342" i="2"/>
  <c r="AG406" i="2"/>
  <c r="AH406" i="2"/>
  <c r="AH467" i="2"/>
  <c r="AG467" i="2"/>
  <c r="AK367" i="2"/>
  <c r="AL367" i="2"/>
  <c r="AR292" i="2"/>
  <c r="AQ292" i="2"/>
  <c r="AM137" i="2"/>
  <c r="AN137" i="2"/>
  <c r="AJ429" i="2"/>
  <c r="AI429" i="2"/>
  <c r="AG123" i="2"/>
  <c r="AH123" i="2"/>
  <c r="AJ430" i="2"/>
  <c r="AI430" i="2"/>
  <c r="AN297" i="2"/>
  <c r="AM297" i="2"/>
  <c r="AU375" i="2"/>
  <c r="AV375" i="2"/>
  <c r="AP477" i="2"/>
  <c r="AO477" i="2"/>
  <c r="AK178" i="2"/>
  <c r="AL178" i="2"/>
  <c r="AK471" i="2"/>
  <c r="AL471" i="2"/>
  <c r="AK420" i="2"/>
  <c r="AL420" i="2"/>
  <c r="AI530" i="2"/>
  <c r="AJ530" i="2"/>
  <c r="AK439" i="2"/>
  <c r="AL439" i="2"/>
  <c r="AK113" i="2"/>
  <c r="AL113" i="2"/>
  <c r="AO409" i="2"/>
  <c r="AP409" i="2"/>
  <c r="AN197" i="2"/>
  <c r="AM197" i="2"/>
  <c r="AR417" i="2"/>
  <c r="AQ417" i="2"/>
  <c r="AN353" i="2"/>
  <c r="AM353" i="2"/>
  <c r="AG549" i="2"/>
  <c r="AH549" i="2"/>
  <c r="AH391" i="2"/>
  <c r="AG391" i="2"/>
  <c r="AK298" i="2"/>
  <c r="AL298" i="2"/>
  <c r="AH524" i="2"/>
  <c r="AG524" i="2"/>
  <c r="AI548" i="2"/>
  <c r="AJ548" i="2"/>
  <c r="AK558" i="2"/>
  <c r="AL558" i="2"/>
  <c r="AK348" i="2"/>
  <c r="AL348" i="2"/>
  <c r="AP542" i="2"/>
  <c r="AO542" i="2"/>
  <c r="AG12" i="2"/>
  <c r="AH12" i="2"/>
  <c r="AG40" i="2"/>
  <c r="AH40" i="2"/>
  <c r="AG317" i="2"/>
  <c r="AH317" i="2"/>
  <c r="AJ212" i="2"/>
  <c r="AI212" i="2"/>
  <c r="AP501" i="2"/>
  <c r="AO501" i="2"/>
  <c r="AJ400" i="2"/>
  <c r="AI400" i="2"/>
  <c r="AQ518" i="2"/>
  <c r="AR518" i="2"/>
  <c r="AO13" i="2"/>
  <c r="AP13" i="2"/>
  <c r="AG74" i="2"/>
  <c r="AH74" i="2"/>
  <c r="AH354" i="2"/>
  <c r="AG354" i="2"/>
  <c r="AS33" i="2"/>
  <c r="AT33" i="2"/>
  <c r="AG191" i="2"/>
  <c r="AH191" i="2"/>
  <c r="AI114" i="2"/>
  <c r="AJ114" i="2"/>
  <c r="AH227" i="2"/>
  <c r="AG227" i="2"/>
  <c r="AG136" i="2"/>
  <c r="AH136" i="2"/>
  <c r="AG181" i="2"/>
  <c r="AH181" i="2"/>
  <c r="AG362" i="2"/>
  <c r="AH362" i="2"/>
  <c r="AU385" i="2"/>
  <c r="AV385" i="2"/>
  <c r="AG488" i="2"/>
  <c r="AH488" i="2"/>
  <c r="AR475" i="2"/>
  <c r="AQ475" i="2"/>
  <c r="AN249" i="2"/>
  <c r="AM249" i="2"/>
  <c r="AK214" i="2"/>
  <c r="AL214" i="2"/>
  <c r="AK451" i="2"/>
  <c r="AL451" i="2"/>
  <c r="AK454" i="2"/>
  <c r="AL454" i="2"/>
  <c r="AJ27" i="2"/>
  <c r="AI27" i="2"/>
  <c r="AG127" i="2"/>
  <c r="AH127" i="2"/>
  <c r="AG341" i="2"/>
  <c r="AH341" i="2"/>
  <c r="AK17" i="2"/>
  <c r="AL17" i="2"/>
  <c r="AK57" i="2"/>
  <c r="AL57" i="2"/>
  <c r="AI11" i="2"/>
  <c r="AJ11" i="2"/>
  <c r="AG112" i="2"/>
  <c r="AH112" i="2"/>
  <c r="AG71" i="2"/>
  <c r="AH71" i="2"/>
  <c r="AH53" i="2"/>
  <c r="AG53" i="2"/>
  <c r="AK62" i="2"/>
  <c r="AL62" i="2"/>
  <c r="AK64" i="2"/>
  <c r="AL64" i="2"/>
  <c r="AG18" i="2"/>
  <c r="AH18" i="2"/>
  <c r="AL56" i="2"/>
  <c r="AK56" i="2"/>
  <c r="AI141" i="2"/>
  <c r="AJ141" i="2"/>
  <c r="AQ155" i="2"/>
  <c r="AR155" i="2"/>
  <c r="AK61" i="2"/>
  <c r="AL61" i="2"/>
  <c r="AG171" i="2"/>
  <c r="AH171" i="2"/>
  <c r="AK202" i="2"/>
  <c r="AL202" i="2"/>
  <c r="AJ177" i="2"/>
  <c r="AI177" i="2"/>
  <c r="AG157" i="2"/>
  <c r="AH157" i="2"/>
  <c r="AH290" i="2"/>
  <c r="AG290" i="2"/>
  <c r="AK224" i="2"/>
  <c r="AL224" i="2"/>
  <c r="AI192" i="2"/>
  <c r="AJ192" i="2"/>
  <c r="AJ380" i="2"/>
  <c r="AI380" i="2"/>
  <c r="AG205" i="2"/>
  <c r="AH205" i="2"/>
  <c r="AK325" i="2"/>
  <c r="AL325" i="2"/>
  <c r="AI98" i="2"/>
  <c r="AJ98" i="2"/>
  <c r="AN305" i="2"/>
  <c r="AM305" i="2"/>
  <c r="AW255" i="2"/>
  <c r="AX255" i="2"/>
  <c r="AH234" i="2"/>
  <c r="AG234" i="2"/>
  <c r="AM316" i="2"/>
  <c r="AN316" i="2"/>
  <c r="AI279" i="2"/>
  <c r="AJ279" i="2"/>
  <c r="AG496" i="2"/>
  <c r="AH496" i="2"/>
  <c r="AH440" i="2"/>
  <c r="AG440" i="2"/>
  <c r="AI250" i="2"/>
  <c r="AJ250" i="2"/>
  <c r="AP223" i="2"/>
  <c r="AO223" i="2"/>
  <c r="AW303" i="2"/>
  <c r="AX303" i="2"/>
  <c r="AG522" i="2"/>
  <c r="AH522" i="2"/>
  <c r="AM361" i="2"/>
  <c r="AN361" i="2"/>
  <c r="AI221" i="2"/>
  <c r="AJ221" i="2"/>
  <c r="AM105" i="2"/>
  <c r="AN105" i="2"/>
  <c r="AI276" i="2"/>
  <c r="AJ276" i="2"/>
  <c r="AG534" i="2"/>
  <c r="AH534" i="2"/>
  <c r="AM92" i="2"/>
  <c r="AN92" i="2"/>
  <c r="AM387" i="2"/>
  <c r="AN387" i="2"/>
  <c r="AH294" i="2"/>
  <c r="AG294" i="2"/>
  <c r="AK412" i="2"/>
  <c r="AL412" i="2"/>
  <c r="AR521" i="2"/>
  <c r="AQ521" i="2"/>
  <c r="AU422" i="2"/>
  <c r="AV422" i="2"/>
  <c r="AJ213" i="2"/>
  <c r="AI213" i="2"/>
  <c r="AV450" i="2"/>
  <c r="AU450" i="2"/>
  <c r="AI512" i="2"/>
  <c r="AJ512" i="2"/>
  <c r="AM500" i="2"/>
  <c r="AN500" i="2"/>
  <c r="AO566" i="2"/>
  <c r="AP566" i="2"/>
  <c r="AP473" i="2"/>
  <c r="AO473" i="2"/>
  <c r="AH528" i="2"/>
  <c r="AG528" i="2"/>
  <c r="AO510" i="2"/>
  <c r="AP510" i="2"/>
  <c r="AH562" i="2"/>
  <c r="AG562" i="2"/>
  <c r="AG58" i="2"/>
  <c r="AH58" i="2"/>
  <c r="AH75" i="2"/>
  <c r="AG75" i="2"/>
  <c r="AN35" i="2"/>
  <c r="AM35" i="2"/>
  <c r="AO91" i="2"/>
  <c r="AP91" i="2"/>
  <c r="AM267" i="2"/>
  <c r="AN267" i="2"/>
  <c r="AO374" i="2"/>
  <c r="AP374" i="2"/>
  <c r="AH339" i="2"/>
  <c r="AG339" i="2"/>
  <c r="AN567" i="2"/>
  <c r="AM567" i="2"/>
  <c r="AI189" i="2"/>
  <c r="AJ189" i="2"/>
  <c r="AH204" i="2"/>
  <c r="AG204" i="2"/>
  <c r="AJ261" i="2"/>
  <c r="AI261" i="2"/>
  <c r="AH299" i="2"/>
  <c r="AG299" i="2"/>
  <c r="AJ565" i="2"/>
  <c r="AI565" i="2"/>
  <c r="AG217" i="2"/>
  <c r="AH217" i="2"/>
  <c r="AJ15" i="2"/>
  <c r="AI15" i="2"/>
  <c r="AJ129" i="2"/>
  <c r="AI129" i="2"/>
  <c r="AG54" i="2"/>
  <c r="AH54" i="2"/>
  <c r="AI47" i="2"/>
  <c r="AJ47" i="2"/>
  <c r="AI72" i="2"/>
  <c r="AJ72" i="2"/>
  <c r="AJ111" i="2"/>
  <c r="AI111" i="2"/>
  <c r="AK34" i="2"/>
  <c r="AL34" i="2"/>
  <c r="AO83" i="2"/>
  <c r="AP83" i="2"/>
  <c r="AH263" i="2"/>
  <c r="AG263" i="2"/>
  <c r="AL165" i="2"/>
  <c r="AK165" i="2"/>
  <c r="AI310" i="2"/>
  <c r="AJ310" i="2"/>
  <c r="AN166" i="2"/>
  <c r="AM166" i="2"/>
  <c r="AP180" i="2"/>
  <c r="AO180" i="2"/>
  <c r="AM160" i="2"/>
  <c r="AN160" i="2"/>
  <c r="AG418" i="2"/>
  <c r="AH418" i="2"/>
  <c r="AK194" i="2"/>
  <c r="AL194" i="2"/>
  <c r="AH156" i="2"/>
  <c r="AG156" i="2"/>
  <c r="AH287" i="2"/>
  <c r="AG287" i="2"/>
  <c r="AN336" i="2"/>
  <c r="AM336" i="2"/>
  <c r="AJ259" i="2"/>
  <c r="AI259" i="2"/>
  <c r="AG431" i="2"/>
  <c r="AH431" i="2"/>
  <c r="AM69" i="2"/>
  <c r="AN69" i="2"/>
  <c r="AK10" i="2"/>
  <c r="AL10" i="2"/>
  <c r="AM322" i="2"/>
  <c r="AN322" i="2"/>
  <c r="AI378" i="2"/>
  <c r="AJ378" i="2"/>
  <c r="AL493" i="2"/>
  <c r="AK493" i="2"/>
  <c r="AG278" i="2"/>
  <c r="AH278" i="2"/>
  <c r="AK480" i="2"/>
  <c r="AL480" i="2"/>
  <c r="AH443" i="2"/>
  <c r="AG443" i="2"/>
  <c r="AH461" i="2"/>
  <c r="AG461" i="2"/>
  <c r="AJ401" i="2"/>
  <c r="AI401" i="2"/>
  <c r="AI468" i="2"/>
  <c r="AJ468" i="2"/>
  <c r="AI239" i="2"/>
  <c r="AJ239" i="2"/>
  <c r="AG455" i="2"/>
  <c r="AH455" i="2"/>
  <c r="AL537" i="2"/>
  <c r="AK537" i="2"/>
  <c r="AN369" i="2"/>
  <c r="AM369" i="2"/>
  <c r="AG560" i="2"/>
  <c r="AH560" i="2"/>
  <c r="AI260" i="2"/>
  <c r="AJ260" i="2"/>
  <c r="AN556" i="2"/>
  <c r="AM556" i="2"/>
  <c r="AG308" i="2"/>
  <c r="AH308" i="2"/>
  <c r="AG352" i="2"/>
  <c r="AH352" i="2"/>
  <c r="AK386" i="2"/>
  <c r="AL386" i="2"/>
  <c r="AL41" i="2"/>
  <c r="AK41" i="2"/>
  <c r="AG206" i="2"/>
  <c r="AH206" i="2"/>
  <c r="AJ190" i="2"/>
  <c r="AI190" i="2"/>
  <c r="AI328" i="2"/>
  <c r="AJ328" i="2"/>
  <c r="AJ50" i="2"/>
  <c r="AI50" i="2"/>
  <c r="AJ93" i="2"/>
  <c r="AI93" i="2"/>
  <c r="AG185" i="2"/>
  <c r="AH185" i="2"/>
  <c r="AI135" i="2"/>
  <c r="AJ135" i="2"/>
  <c r="AK152" i="2"/>
  <c r="AL152" i="2"/>
  <c r="AL251" i="2"/>
  <c r="AK251" i="2"/>
  <c r="AJ465" i="2"/>
  <c r="AI465" i="2"/>
  <c r="AL546" i="2"/>
  <c r="AK546" i="2"/>
  <c r="AH36" i="2"/>
  <c r="AG36" i="2"/>
  <c r="AH172" i="2"/>
  <c r="AG172" i="2"/>
  <c r="AR268" i="2"/>
  <c r="AQ268" i="2"/>
  <c r="AJ19" i="2"/>
  <c r="AI19" i="2"/>
  <c r="AK14" i="2"/>
  <c r="AL14" i="2"/>
  <c r="AJ39" i="2"/>
  <c r="AI39" i="2"/>
  <c r="AG16" i="2"/>
  <c r="AH16" i="2"/>
  <c r="AL21" i="2"/>
  <c r="AK21" i="2"/>
  <c r="AI86" i="2"/>
  <c r="AJ86" i="2"/>
  <c r="AG195" i="2"/>
  <c r="AH195" i="2"/>
  <c r="AI183" i="2"/>
  <c r="AJ183" i="2"/>
  <c r="AK291" i="2"/>
  <c r="AL291" i="2"/>
  <c r="AQ70" i="2"/>
  <c r="AR70" i="2"/>
  <c r="AK169" i="2"/>
  <c r="AL169" i="2"/>
  <c r="AG258" i="2"/>
  <c r="AH258" i="2"/>
  <c r="AN275" i="2"/>
  <c r="AM275" i="2"/>
  <c r="AH382" i="2"/>
  <c r="AG382" i="2"/>
  <c r="AI331" i="2"/>
  <c r="AJ331" i="2"/>
  <c r="AG330" i="2"/>
  <c r="AH330" i="2"/>
  <c r="AH134" i="2"/>
  <c r="AG134" i="2"/>
  <c r="AH419" i="2"/>
  <c r="AG419" i="2"/>
  <c r="AI238" i="2"/>
  <c r="AJ238" i="2"/>
  <c r="AJ495" i="2"/>
  <c r="AI495" i="2"/>
  <c r="AK226" i="2"/>
  <c r="AL226" i="2"/>
  <c r="AK320" i="2"/>
  <c r="AL320" i="2"/>
  <c r="AK126" i="2"/>
  <c r="AL126" i="2"/>
  <c r="AI404" i="2"/>
  <c r="AJ404" i="2"/>
  <c r="AI233" i="2"/>
  <c r="AJ233" i="2"/>
  <c r="AM151" i="2"/>
  <c r="AN151" i="2"/>
  <c r="AI176" i="2"/>
  <c r="AJ176" i="2"/>
  <c r="AM476" i="2"/>
  <c r="AN476" i="2"/>
  <c r="AG435" i="2"/>
  <c r="AH435" i="2"/>
  <c r="AH428" i="2"/>
  <c r="AG428" i="2"/>
  <c r="AN525" i="2"/>
  <c r="AM525" i="2"/>
  <c r="AG253" i="2"/>
  <c r="AH253" i="2"/>
  <c r="AL442" i="2"/>
  <c r="AK442" i="2"/>
  <c r="AQ457" i="2"/>
  <c r="AR457" i="2"/>
  <c r="AI561" i="2"/>
  <c r="AJ561" i="2"/>
  <c r="AQ552" i="2"/>
  <c r="AR552" i="2"/>
  <c r="AK433" i="2"/>
  <c r="AL433" i="2"/>
  <c r="AI509" i="2"/>
  <c r="AJ509" i="2"/>
  <c r="AK551" i="2"/>
  <c r="AL551" i="2"/>
  <c r="AK563" i="2"/>
  <c r="AL563" i="2"/>
  <c r="AS511" i="2"/>
  <c r="AT511" i="2"/>
  <c r="AI246" i="2"/>
  <c r="AJ246" i="2"/>
  <c r="AM358" i="2"/>
  <c r="AN358" i="2"/>
  <c r="AJ9" i="2"/>
  <c r="AI9" i="2"/>
  <c r="F555" i="2"/>
  <c r="G548" i="2"/>
  <c r="G9" i="2"/>
  <c r="I9" i="2" s="1"/>
  <c r="G537" i="2"/>
  <c r="G499" i="2"/>
  <c r="F499" i="2"/>
  <c r="F307" i="2"/>
  <c r="G307" i="2"/>
  <c r="F294" i="2"/>
  <c r="G294" i="2"/>
  <c r="F463" i="2"/>
  <c r="G463" i="2"/>
  <c r="F223" i="2"/>
  <c r="G223" i="2"/>
  <c r="F474" i="2"/>
  <c r="G474" i="2"/>
  <c r="G390" i="2"/>
  <c r="F390" i="2"/>
  <c r="F354" i="2"/>
  <c r="G354" i="2"/>
  <c r="F270" i="2"/>
  <c r="G270" i="2"/>
  <c r="F186" i="2"/>
  <c r="G186" i="2"/>
  <c r="F150" i="2"/>
  <c r="G150" i="2"/>
  <c r="F473" i="2"/>
  <c r="G473" i="2"/>
  <c r="F425" i="2"/>
  <c r="G425" i="2"/>
  <c r="F401" i="2"/>
  <c r="G401" i="2"/>
  <c r="F389" i="2"/>
  <c r="G389" i="2"/>
  <c r="F377" i="2"/>
  <c r="G377" i="2"/>
  <c r="F365" i="2"/>
  <c r="G365" i="2"/>
  <c r="F353" i="2"/>
  <c r="G353" i="2"/>
  <c r="F341" i="2"/>
  <c r="G341" i="2"/>
  <c r="F329" i="2"/>
  <c r="G329" i="2"/>
  <c r="F317" i="2"/>
  <c r="G317" i="2"/>
  <c r="F305" i="2"/>
  <c r="G305" i="2"/>
  <c r="I305" i="2" s="1"/>
  <c r="F293" i="2"/>
  <c r="G293" i="2"/>
  <c r="F281" i="2"/>
  <c r="G281" i="2"/>
  <c r="F269" i="2"/>
  <c r="G269" i="2"/>
  <c r="F257" i="2"/>
  <c r="G257" i="2"/>
  <c r="I257" i="2" s="1"/>
  <c r="F245" i="2"/>
  <c r="G245" i="2"/>
  <c r="F233" i="2"/>
  <c r="G233" i="2"/>
  <c r="G221" i="2"/>
  <c r="F221" i="2"/>
  <c r="F209" i="2"/>
  <c r="H209" i="2" s="1"/>
  <c r="G209" i="2"/>
  <c r="I209" i="2" s="1"/>
  <c r="F197" i="2"/>
  <c r="G197" i="2"/>
  <c r="F185" i="2"/>
  <c r="G185" i="2"/>
  <c r="F173" i="2"/>
  <c r="G173" i="2"/>
  <c r="F161" i="2"/>
  <c r="G161" i="2"/>
  <c r="I161" i="2" s="1"/>
  <c r="F149" i="2"/>
  <c r="G149" i="2"/>
  <c r="F137" i="2"/>
  <c r="G137" i="2"/>
  <c r="F125" i="2"/>
  <c r="G125" i="2"/>
  <c r="F113" i="2"/>
  <c r="H113" i="2" s="1"/>
  <c r="G113" i="2"/>
  <c r="I113" i="2" s="1"/>
  <c r="F101" i="2"/>
  <c r="G101" i="2"/>
  <c r="F89" i="2"/>
  <c r="G89" i="2"/>
  <c r="F77" i="2"/>
  <c r="G77" i="2"/>
  <c r="G65" i="2"/>
  <c r="I65" i="2" s="1"/>
  <c r="F65" i="2"/>
  <c r="F53" i="2"/>
  <c r="G53" i="2"/>
  <c r="F41" i="2"/>
  <c r="G41" i="2"/>
  <c r="F29" i="2"/>
  <c r="G29" i="2"/>
  <c r="F17" i="2"/>
  <c r="G17" i="2"/>
  <c r="I17" i="2" s="1"/>
  <c r="K17" i="2" s="1"/>
  <c r="M17" i="2" s="1"/>
  <c r="O17" i="2" s="1"/>
  <c r="Q17" i="2" s="1"/>
  <c r="G551" i="2"/>
  <c r="F534" i="2"/>
  <c r="H534" i="2" s="1"/>
  <c r="I547" i="2"/>
  <c r="F415" i="2"/>
  <c r="G415" i="2"/>
  <c r="F283" i="2"/>
  <c r="G283" i="2"/>
  <c r="I283" i="2" s="1"/>
  <c r="F163" i="2"/>
  <c r="G163" i="2"/>
  <c r="F462" i="2"/>
  <c r="G462" i="2"/>
  <c r="F330" i="2"/>
  <c r="G330" i="2"/>
  <c r="F198" i="2"/>
  <c r="G198" i="2"/>
  <c r="G126" i="2"/>
  <c r="F126" i="2"/>
  <c r="H557" i="2"/>
  <c r="I557" i="2"/>
  <c r="F485" i="2"/>
  <c r="G485" i="2"/>
  <c r="F508" i="2"/>
  <c r="G508" i="2"/>
  <c r="F436" i="2"/>
  <c r="G436" i="2"/>
  <c r="F388" i="2"/>
  <c r="G388" i="2"/>
  <c r="F376" i="2"/>
  <c r="G376" i="2"/>
  <c r="F364" i="2"/>
  <c r="G364" i="2"/>
  <c r="F352" i="2"/>
  <c r="G352" i="2"/>
  <c r="F340" i="2"/>
  <c r="G340" i="2"/>
  <c r="I340" i="2" s="1"/>
  <c r="F328" i="2"/>
  <c r="G328" i="2"/>
  <c r="I328" i="2" s="1"/>
  <c r="F316" i="2"/>
  <c r="G316" i="2"/>
  <c r="I316" i="2" s="1"/>
  <c r="F304" i="2"/>
  <c r="G304" i="2"/>
  <c r="I304" i="2" s="1"/>
  <c r="F292" i="2"/>
  <c r="G292" i="2"/>
  <c r="I292" i="2" s="1"/>
  <c r="K292" i="2" s="1"/>
  <c r="F280" i="2"/>
  <c r="G280" i="2"/>
  <c r="I280" i="2" s="1"/>
  <c r="G268" i="2"/>
  <c r="I268" i="2" s="1"/>
  <c r="K268" i="2" s="1"/>
  <c r="F268" i="2"/>
  <c r="G256" i="2"/>
  <c r="I256" i="2" s="1"/>
  <c r="F256" i="2"/>
  <c r="G244" i="2"/>
  <c r="I244" i="2" s="1"/>
  <c r="F244" i="2"/>
  <c r="F232" i="2"/>
  <c r="G232" i="2"/>
  <c r="I232" i="2" s="1"/>
  <c r="F220" i="2"/>
  <c r="G220" i="2"/>
  <c r="I220" i="2" s="1"/>
  <c r="F208" i="2"/>
  <c r="G208" i="2"/>
  <c r="I208" i="2" s="1"/>
  <c r="F196" i="2"/>
  <c r="G196" i="2"/>
  <c r="I196" i="2" s="1"/>
  <c r="F184" i="2"/>
  <c r="G184" i="2"/>
  <c r="I184" i="2" s="1"/>
  <c r="F172" i="2"/>
  <c r="G172" i="2"/>
  <c r="I172" i="2" s="1"/>
  <c r="F160" i="2"/>
  <c r="G160" i="2"/>
  <c r="I160" i="2" s="1"/>
  <c r="F148" i="2"/>
  <c r="G148" i="2"/>
  <c r="I148" i="2" s="1"/>
  <c r="F136" i="2"/>
  <c r="G136" i="2"/>
  <c r="I136" i="2" s="1"/>
  <c r="K136" i="2" s="1"/>
  <c r="M136" i="2" s="1"/>
  <c r="F124" i="2"/>
  <c r="G124" i="2"/>
  <c r="I124" i="2" s="1"/>
  <c r="F533" i="2"/>
  <c r="H533" i="2" s="1"/>
  <c r="F439" i="2"/>
  <c r="G439" i="2"/>
  <c r="F259" i="2"/>
  <c r="G259" i="2"/>
  <c r="I534" i="2"/>
  <c r="G486" i="2"/>
  <c r="F486" i="2"/>
  <c r="F402" i="2"/>
  <c r="G402" i="2"/>
  <c r="F366" i="2"/>
  <c r="G366" i="2"/>
  <c r="F342" i="2"/>
  <c r="G342" i="2"/>
  <c r="F282" i="2"/>
  <c r="G282" i="2"/>
  <c r="F210" i="2"/>
  <c r="G210" i="2"/>
  <c r="F174" i="2"/>
  <c r="G174" i="2"/>
  <c r="F138" i="2"/>
  <c r="G138" i="2"/>
  <c r="F114" i="2"/>
  <c r="G114" i="2"/>
  <c r="I533" i="2"/>
  <c r="F413" i="2"/>
  <c r="G413" i="2"/>
  <c r="F399" i="2"/>
  <c r="G399" i="2"/>
  <c r="F315" i="2"/>
  <c r="G315" i="2"/>
  <c r="I315" i="2" s="1"/>
  <c r="F279" i="2"/>
  <c r="G279" i="2"/>
  <c r="F255" i="2"/>
  <c r="G255" i="2"/>
  <c r="F219" i="2"/>
  <c r="G219" i="2"/>
  <c r="I219" i="2" s="1"/>
  <c r="F171" i="2"/>
  <c r="G171" i="2"/>
  <c r="I171" i="2" s="1"/>
  <c r="F159" i="2"/>
  <c r="G159" i="2"/>
  <c r="F147" i="2"/>
  <c r="G147" i="2"/>
  <c r="F135" i="2"/>
  <c r="G135" i="2"/>
  <c r="F123" i="2"/>
  <c r="G123" i="2"/>
  <c r="I123" i="2" s="1"/>
  <c r="I548" i="2"/>
  <c r="K548" i="2" s="1"/>
  <c r="M548" i="2" s="1"/>
  <c r="O548" i="2" s="1"/>
  <c r="H548" i="2"/>
  <c r="F531" i="2"/>
  <c r="H531" i="2" s="1"/>
  <c r="F511" i="2"/>
  <c r="G511" i="2"/>
  <c r="G451" i="2"/>
  <c r="F451" i="2"/>
  <c r="F379" i="2"/>
  <c r="G379" i="2"/>
  <c r="F331" i="2"/>
  <c r="G331" i="2"/>
  <c r="I331" i="2" s="1"/>
  <c r="F271" i="2"/>
  <c r="G271" i="2"/>
  <c r="F199" i="2"/>
  <c r="G199" i="2"/>
  <c r="F151" i="2"/>
  <c r="G151" i="2"/>
  <c r="F558" i="2"/>
  <c r="G558" i="2"/>
  <c r="G438" i="2"/>
  <c r="F438" i="2"/>
  <c r="G246" i="2"/>
  <c r="F246" i="2"/>
  <c r="F521" i="2"/>
  <c r="G521" i="2"/>
  <c r="F556" i="2"/>
  <c r="G556" i="2"/>
  <c r="F460" i="2"/>
  <c r="G460" i="2"/>
  <c r="I531" i="2"/>
  <c r="F471" i="2"/>
  <c r="G471" i="2"/>
  <c r="F411" i="2"/>
  <c r="G411" i="2"/>
  <c r="F351" i="2"/>
  <c r="G351" i="2"/>
  <c r="F267" i="2"/>
  <c r="G267" i="2"/>
  <c r="I267" i="2" s="1"/>
  <c r="F554" i="2"/>
  <c r="G554" i="2"/>
  <c r="F494" i="2"/>
  <c r="G494" i="2"/>
  <c r="F470" i="2"/>
  <c r="G470" i="2"/>
  <c r="F458" i="2"/>
  <c r="G458" i="2"/>
  <c r="F446" i="2"/>
  <c r="G446" i="2"/>
  <c r="F434" i="2"/>
  <c r="G434" i="2"/>
  <c r="F422" i="2"/>
  <c r="G422" i="2"/>
  <c r="F410" i="2"/>
  <c r="G410" i="2"/>
  <c r="F398" i="2"/>
  <c r="G398" i="2"/>
  <c r="F386" i="2"/>
  <c r="G386" i="2"/>
  <c r="F374" i="2"/>
  <c r="G374" i="2"/>
  <c r="F362" i="2"/>
  <c r="G362" i="2"/>
  <c r="F350" i="2"/>
  <c r="G350" i="2"/>
  <c r="F338" i="2"/>
  <c r="G338" i="2"/>
  <c r="F326" i="2"/>
  <c r="G326" i="2"/>
  <c r="F314" i="2"/>
  <c r="G314" i="2"/>
  <c r="F302" i="2"/>
  <c r="G302" i="2"/>
  <c r="F290" i="2"/>
  <c r="G290" i="2"/>
  <c r="F278" i="2"/>
  <c r="G278" i="2"/>
  <c r="F266" i="2"/>
  <c r="G266" i="2"/>
  <c r="G254" i="2"/>
  <c r="F254" i="2"/>
  <c r="F242" i="2"/>
  <c r="G242" i="2"/>
  <c r="G230" i="2"/>
  <c r="F230" i="2"/>
  <c r="F218" i="2"/>
  <c r="G218" i="2"/>
  <c r="F206" i="2"/>
  <c r="G206" i="2"/>
  <c r="F194" i="2"/>
  <c r="G194" i="2"/>
  <c r="F182" i="2"/>
  <c r="G182" i="2"/>
  <c r="F170" i="2"/>
  <c r="G170" i="2"/>
  <c r="F158" i="2"/>
  <c r="G158" i="2"/>
  <c r="F146" i="2"/>
  <c r="G146" i="2"/>
  <c r="F134" i="2"/>
  <c r="G134" i="2"/>
  <c r="F122" i="2"/>
  <c r="G122" i="2"/>
  <c r="F110" i="2"/>
  <c r="G110" i="2"/>
  <c r="F547" i="2"/>
  <c r="H547" i="2" s="1"/>
  <c r="G529" i="2"/>
  <c r="F523" i="2"/>
  <c r="G523" i="2"/>
  <c r="F367" i="2"/>
  <c r="G367" i="2"/>
  <c r="F187" i="2"/>
  <c r="H187" i="2" s="1"/>
  <c r="G187" i="2"/>
  <c r="I187" i="2" s="1"/>
  <c r="F450" i="2"/>
  <c r="G450" i="2"/>
  <c r="F222" i="2"/>
  <c r="G222" i="2"/>
  <c r="F509" i="2"/>
  <c r="G509" i="2"/>
  <c r="F532" i="2"/>
  <c r="G532" i="2"/>
  <c r="F448" i="2"/>
  <c r="G448" i="2"/>
  <c r="F543" i="2"/>
  <c r="G543" i="2"/>
  <c r="F423" i="2"/>
  <c r="G423" i="2"/>
  <c r="F303" i="2"/>
  <c r="G303" i="2"/>
  <c r="F183" i="2"/>
  <c r="G183" i="2"/>
  <c r="F481" i="2"/>
  <c r="G481" i="2"/>
  <c r="F433" i="2"/>
  <c r="G433" i="2"/>
  <c r="F421" i="2"/>
  <c r="G421" i="2"/>
  <c r="F409" i="2"/>
  <c r="G409" i="2"/>
  <c r="F397" i="2"/>
  <c r="G397" i="2"/>
  <c r="F373" i="2"/>
  <c r="G373" i="2"/>
  <c r="F361" i="2"/>
  <c r="G361" i="2"/>
  <c r="F349" i="2"/>
  <c r="G349" i="2"/>
  <c r="F337" i="2"/>
  <c r="H337" i="2" s="1"/>
  <c r="G337" i="2"/>
  <c r="I337" i="2" s="1"/>
  <c r="F325" i="2"/>
  <c r="G325" i="2"/>
  <c r="G313" i="2"/>
  <c r="F313" i="2"/>
  <c r="F301" i="2"/>
  <c r="G301" i="2"/>
  <c r="F289" i="2"/>
  <c r="G289" i="2"/>
  <c r="I289" i="2" s="1"/>
  <c r="F277" i="2"/>
  <c r="G277" i="2"/>
  <c r="F265" i="2"/>
  <c r="G265" i="2"/>
  <c r="F253" i="2"/>
  <c r="G253" i="2"/>
  <c r="G241" i="2"/>
  <c r="I241" i="2" s="1"/>
  <c r="K241" i="2" s="1"/>
  <c r="M241" i="2" s="1"/>
  <c r="F241" i="2"/>
  <c r="F229" i="2"/>
  <c r="G229" i="2"/>
  <c r="F217" i="2"/>
  <c r="G217" i="2"/>
  <c r="F205" i="2"/>
  <c r="G205" i="2"/>
  <c r="F193" i="2"/>
  <c r="H193" i="2" s="1"/>
  <c r="G193" i="2"/>
  <c r="I193" i="2" s="1"/>
  <c r="F181" i="2"/>
  <c r="G181" i="2"/>
  <c r="G169" i="2"/>
  <c r="F169" i="2"/>
  <c r="F157" i="2"/>
  <c r="G157" i="2"/>
  <c r="G145" i="2"/>
  <c r="I145" i="2" s="1"/>
  <c r="K145" i="2" s="1"/>
  <c r="F145" i="2"/>
  <c r="F133" i="2"/>
  <c r="G133" i="2"/>
  <c r="F121" i="2"/>
  <c r="G121" i="2"/>
  <c r="F109" i="2"/>
  <c r="G109" i="2"/>
  <c r="F97" i="2"/>
  <c r="H97" i="2" s="1"/>
  <c r="G97" i="2"/>
  <c r="I97" i="2" s="1"/>
  <c r="F85" i="2"/>
  <c r="G85" i="2"/>
  <c r="F73" i="2"/>
  <c r="G73" i="2"/>
  <c r="F61" i="2"/>
  <c r="G61" i="2"/>
  <c r="F49" i="2"/>
  <c r="H49" i="2" s="1"/>
  <c r="G49" i="2"/>
  <c r="I49" i="2" s="1"/>
  <c r="F37" i="2"/>
  <c r="G37" i="2"/>
  <c r="F25" i="2"/>
  <c r="G25" i="2"/>
  <c r="G13" i="2"/>
  <c r="F13" i="2"/>
  <c r="G546" i="2"/>
  <c r="G403" i="2"/>
  <c r="F403" i="2"/>
  <c r="G247" i="2"/>
  <c r="F247" i="2"/>
  <c r="F426" i="2"/>
  <c r="G426" i="2"/>
  <c r="F258" i="2"/>
  <c r="G258" i="2"/>
  <c r="F497" i="2"/>
  <c r="G497" i="2"/>
  <c r="I544" i="2"/>
  <c r="F484" i="2"/>
  <c r="G484" i="2"/>
  <c r="F424" i="2"/>
  <c r="G424" i="2"/>
  <c r="F459" i="2"/>
  <c r="G459" i="2"/>
  <c r="F339" i="2"/>
  <c r="G339" i="2"/>
  <c r="F207" i="2"/>
  <c r="G207" i="2"/>
  <c r="F530" i="2"/>
  <c r="G530" i="2"/>
  <c r="F506" i="2"/>
  <c r="G506" i="2"/>
  <c r="F493" i="2"/>
  <c r="G493" i="2"/>
  <c r="F445" i="2"/>
  <c r="G445" i="2"/>
  <c r="F385" i="2"/>
  <c r="G385" i="2"/>
  <c r="F552" i="2"/>
  <c r="G552" i="2"/>
  <c r="F540" i="2"/>
  <c r="G540" i="2"/>
  <c r="F528" i="2"/>
  <c r="G528" i="2"/>
  <c r="F516" i="2"/>
  <c r="G516" i="2"/>
  <c r="F504" i="2"/>
  <c r="G504" i="2"/>
  <c r="F492" i="2"/>
  <c r="G492" i="2"/>
  <c r="F480" i="2"/>
  <c r="G480" i="2"/>
  <c r="F468" i="2"/>
  <c r="G468" i="2"/>
  <c r="F456" i="2"/>
  <c r="G456" i="2"/>
  <c r="F444" i="2"/>
  <c r="G444" i="2"/>
  <c r="F432" i="2"/>
  <c r="G432" i="2"/>
  <c r="F420" i="2"/>
  <c r="G420" i="2"/>
  <c r="F408" i="2"/>
  <c r="G408" i="2"/>
  <c r="F396" i="2"/>
  <c r="G396" i="2"/>
  <c r="F384" i="2"/>
  <c r="G384" i="2"/>
  <c r="F372" i="2"/>
  <c r="G372" i="2"/>
  <c r="F360" i="2"/>
  <c r="G360" i="2"/>
  <c r="F348" i="2"/>
  <c r="G348" i="2"/>
  <c r="I348" i="2" s="1"/>
  <c r="F336" i="2"/>
  <c r="G336" i="2"/>
  <c r="I336" i="2" s="1"/>
  <c r="F324" i="2"/>
  <c r="G324" i="2"/>
  <c r="I324" i="2" s="1"/>
  <c r="F312" i="2"/>
  <c r="G312" i="2"/>
  <c r="I312" i="2" s="1"/>
  <c r="F300" i="2"/>
  <c r="H300" i="2" s="1"/>
  <c r="G300" i="2"/>
  <c r="I300" i="2" s="1"/>
  <c r="F288" i="2"/>
  <c r="G288" i="2"/>
  <c r="I288" i="2" s="1"/>
  <c r="F276" i="2"/>
  <c r="G276" i="2"/>
  <c r="I276" i="2" s="1"/>
  <c r="G264" i="2"/>
  <c r="I264" i="2" s="1"/>
  <c r="F264" i="2"/>
  <c r="G252" i="2"/>
  <c r="I252" i="2" s="1"/>
  <c r="K252" i="2" s="1"/>
  <c r="F252" i="2"/>
  <c r="F240" i="2"/>
  <c r="G240" i="2"/>
  <c r="I240" i="2" s="1"/>
  <c r="F228" i="2"/>
  <c r="H228" i="2" s="1"/>
  <c r="G228" i="2"/>
  <c r="I228" i="2" s="1"/>
  <c r="G216" i="2"/>
  <c r="I216" i="2" s="1"/>
  <c r="F216" i="2"/>
  <c r="F204" i="2"/>
  <c r="G204" i="2"/>
  <c r="I204" i="2" s="1"/>
  <c r="K204" i="2" s="1"/>
  <c r="M204" i="2" s="1"/>
  <c r="F192" i="2"/>
  <c r="G192" i="2"/>
  <c r="I192" i="2" s="1"/>
  <c r="F180" i="2"/>
  <c r="G180" i="2"/>
  <c r="I180" i="2" s="1"/>
  <c r="K180" i="2" s="1"/>
  <c r="F168" i="2"/>
  <c r="G168" i="2"/>
  <c r="I168" i="2" s="1"/>
  <c r="F156" i="2"/>
  <c r="H156" i="2" s="1"/>
  <c r="G156" i="2"/>
  <c r="I156" i="2" s="1"/>
  <c r="F144" i="2"/>
  <c r="G144" i="2"/>
  <c r="I144" i="2" s="1"/>
  <c r="F132" i="2"/>
  <c r="G132" i="2"/>
  <c r="I132" i="2" s="1"/>
  <c r="F120" i="2"/>
  <c r="G120" i="2"/>
  <c r="I120" i="2" s="1"/>
  <c r="F108" i="2"/>
  <c r="G108" i="2"/>
  <c r="I108" i="2" s="1"/>
  <c r="F96" i="2"/>
  <c r="G96" i="2"/>
  <c r="I96" i="2" s="1"/>
  <c r="K96" i="2" s="1"/>
  <c r="M96" i="2" s="1"/>
  <c r="F84" i="2"/>
  <c r="H84" i="2" s="1"/>
  <c r="G84" i="2"/>
  <c r="I84" i="2" s="1"/>
  <c r="F72" i="2"/>
  <c r="G72" i="2"/>
  <c r="I72" i="2" s="1"/>
  <c r="G60" i="2"/>
  <c r="I60" i="2" s="1"/>
  <c r="K60" i="2" s="1"/>
  <c r="F60" i="2"/>
  <c r="F48" i="2"/>
  <c r="G48" i="2"/>
  <c r="I48" i="2" s="1"/>
  <c r="K48" i="2" s="1"/>
  <c r="F36" i="2"/>
  <c r="G36" i="2"/>
  <c r="I36" i="2" s="1"/>
  <c r="F24" i="2"/>
  <c r="G24" i="2"/>
  <c r="I24" i="2" s="1"/>
  <c r="K24" i="2" s="1"/>
  <c r="M24" i="2" s="1"/>
  <c r="F544" i="2"/>
  <c r="H544" i="2" s="1"/>
  <c r="F487" i="2"/>
  <c r="G487" i="2"/>
  <c r="F391" i="2"/>
  <c r="G391" i="2"/>
  <c r="F295" i="2"/>
  <c r="G295" i="2"/>
  <c r="F211" i="2"/>
  <c r="G211" i="2"/>
  <c r="F414" i="2"/>
  <c r="G414" i="2"/>
  <c r="F234" i="2"/>
  <c r="G234" i="2"/>
  <c r="G535" i="2"/>
  <c r="F449" i="2"/>
  <c r="G449" i="2"/>
  <c r="F472" i="2"/>
  <c r="G472" i="2"/>
  <c r="F400" i="2"/>
  <c r="G400" i="2"/>
  <c r="F495" i="2"/>
  <c r="G495" i="2"/>
  <c r="F375" i="2"/>
  <c r="G375" i="2"/>
  <c r="F243" i="2"/>
  <c r="G243" i="2"/>
  <c r="F527" i="2"/>
  <c r="G527" i="2"/>
  <c r="F479" i="2"/>
  <c r="G479" i="2"/>
  <c r="F455" i="2"/>
  <c r="G455" i="2"/>
  <c r="F443" i="2"/>
  <c r="G443" i="2"/>
  <c r="F431" i="2"/>
  <c r="G431" i="2"/>
  <c r="F407" i="2"/>
  <c r="G407" i="2"/>
  <c r="F395" i="2"/>
  <c r="G395" i="2"/>
  <c r="F383" i="2"/>
  <c r="G383" i="2"/>
  <c r="F371" i="2"/>
  <c r="G371" i="2"/>
  <c r="F359" i="2"/>
  <c r="G359" i="2"/>
  <c r="F347" i="2"/>
  <c r="G347" i="2"/>
  <c r="F335" i="2"/>
  <c r="G335" i="2"/>
  <c r="F323" i="2"/>
  <c r="G323" i="2"/>
  <c r="F311" i="2"/>
  <c r="G311" i="2"/>
  <c r="F299" i="2"/>
  <c r="G299" i="2"/>
  <c r="F287" i="2"/>
  <c r="G287" i="2"/>
  <c r="G275" i="2"/>
  <c r="F275" i="2"/>
  <c r="F263" i="2"/>
  <c r="G263" i="2"/>
  <c r="F251" i="2"/>
  <c r="G251" i="2"/>
  <c r="F239" i="2"/>
  <c r="G239" i="2"/>
  <c r="F227" i="2"/>
  <c r="G227" i="2"/>
  <c r="G215" i="2"/>
  <c r="F215" i="2"/>
  <c r="F203" i="2"/>
  <c r="G203" i="2"/>
  <c r="F191" i="2"/>
  <c r="G191" i="2"/>
  <c r="F179" i="2"/>
  <c r="G179" i="2"/>
  <c r="F167" i="2"/>
  <c r="G167" i="2"/>
  <c r="F155" i="2"/>
  <c r="G155" i="2"/>
  <c r="F143" i="2"/>
  <c r="G143" i="2"/>
  <c r="G131" i="2"/>
  <c r="F131" i="2"/>
  <c r="F119" i="2"/>
  <c r="G119" i="2"/>
  <c r="F107" i="2"/>
  <c r="G107" i="2"/>
  <c r="F95" i="2"/>
  <c r="G95" i="2"/>
  <c r="G83" i="2"/>
  <c r="F83" i="2"/>
  <c r="F71" i="2"/>
  <c r="G71" i="2"/>
  <c r="F59" i="2"/>
  <c r="G59" i="2"/>
  <c r="F47" i="2"/>
  <c r="G47" i="2"/>
  <c r="F35" i="2"/>
  <c r="G35" i="2"/>
  <c r="F23" i="2"/>
  <c r="G23" i="2"/>
  <c r="F11" i="2"/>
  <c r="G11" i="2"/>
  <c r="F525" i="2"/>
  <c r="H525" i="2" s="1"/>
  <c r="F427" i="2"/>
  <c r="G427" i="2"/>
  <c r="F319" i="2"/>
  <c r="G319" i="2"/>
  <c r="F175" i="2"/>
  <c r="G175" i="2"/>
  <c r="H537" i="2"/>
  <c r="I537" i="2"/>
  <c r="F510" i="2"/>
  <c r="G510" i="2"/>
  <c r="F378" i="2"/>
  <c r="G378" i="2"/>
  <c r="F306" i="2"/>
  <c r="G306" i="2"/>
  <c r="F162" i="2"/>
  <c r="G162" i="2"/>
  <c r="F545" i="2"/>
  <c r="G545" i="2"/>
  <c r="F437" i="2"/>
  <c r="G437" i="2"/>
  <c r="F520" i="2"/>
  <c r="G520" i="2"/>
  <c r="L555" i="2"/>
  <c r="M555" i="2"/>
  <c r="O555" i="2" s="1"/>
  <c r="F519" i="2"/>
  <c r="G519" i="2"/>
  <c r="F483" i="2"/>
  <c r="G483" i="2"/>
  <c r="F447" i="2"/>
  <c r="G447" i="2"/>
  <c r="F387" i="2"/>
  <c r="G387" i="2"/>
  <c r="F363" i="2"/>
  <c r="G363" i="2"/>
  <c r="F291" i="2"/>
  <c r="G291" i="2"/>
  <c r="G231" i="2"/>
  <c r="F231" i="2"/>
  <c r="F482" i="2"/>
  <c r="G482" i="2"/>
  <c r="F505" i="2"/>
  <c r="G505" i="2"/>
  <c r="F491" i="2"/>
  <c r="G491" i="2"/>
  <c r="F419" i="2"/>
  <c r="G419" i="2"/>
  <c r="F550" i="2"/>
  <c r="G550" i="2"/>
  <c r="F526" i="2"/>
  <c r="G526" i="2"/>
  <c r="F514" i="2"/>
  <c r="G514" i="2"/>
  <c r="F502" i="2"/>
  <c r="G502" i="2"/>
  <c r="F490" i="2"/>
  <c r="G490" i="2"/>
  <c r="F478" i="2"/>
  <c r="G478" i="2"/>
  <c r="F466" i="2"/>
  <c r="G466" i="2"/>
  <c r="F454" i="2"/>
  <c r="G454" i="2"/>
  <c r="F442" i="2"/>
  <c r="G442" i="2"/>
  <c r="F430" i="2"/>
  <c r="G430" i="2"/>
  <c r="F418" i="2"/>
  <c r="G418" i="2"/>
  <c r="F406" i="2"/>
  <c r="G406" i="2"/>
  <c r="F394" i="2"/>
  <c r="G394" i="2"/>
  <c r="F382" i="2"/>
  <c r="G382" i="2"/>
  <c r="F370" i="2"/>
  <c r="G370" i="2"/>
  <c r="F358" i="2"/>
  <c r="G358" i="2"/>
  <c r="G346" i="2"/>
  <c r="F346" i="2"/>
  <c r="F334" i="2"/>
  <c r="G334" i="2"/>
  <c r="F322" i="2"/>
  <c r="G322" i="2"/>
  <c r="F310" i="2"/>
  <c r="G310" i="2"/>
  <c r="F298" i="2"/>
  <c r="G298" i="2"/>
  <c r="F286" i="2"/>
  <c r="G286" i="2"/>
  <c r="F274" i="2"/>
  <c r="G274" i="2"/>
  <c r="F262" i="2"/>
  <c r="G262" i="2"/>
  <c r="F250" i="2"/>
  <c r="G250" i="2"/>
  <c r="F238" i="2"/>
  <c r="G238" i="2"/>
  <c r="F226" i="2"/>
  <c r="G226" i="2"/>
  <c r="F214" i="2"/>
  <c r="G214" i="2"/>
  <c r="G202" i="2"/>
  <c r="F202" i="2"/>
  <c r="F190" i="2"/>
  <c r="G190" i="2"/>
  <c r="F178" i="2"/>
  <c r="G178" i="2"/>
  <c r="F166" i="2"/>
  <c r="G166" i="2"/>
  <c r="F154" i="2"/>
  <c r="G154" i="2"/>
  <c r="F142" i="2"/>
  <c r="G142" i="2"/>
  <c r="F130" i="2"/>
  <c r="G130" i="2"/>
  <c r="F542" i="2"/>
  <c r="H542" i="2" s="1"/>
  <c r="G524" i="2"/>
  <c r="F343" i="2"/>
  <c r="G343" i="2"/>
  <c r="F541" i="2"/>
  <c r="G541" i="2"/>
  <c r="F457" i="2"/>
  <c r="G457" i="2"/>
  <c r="F515" i="2"/>
  <c r="G515" i="2"/>
  <c r="I525" i="2"/>
  <c r="F513" i="2"/>
  <c r="G513" i="2"/>
  <c r="F501" i="2"/>
  <c r="G501" i="2"/>
  <c r="F489" i="2"/>
  <c r="G489" i="2"/>
  <c r="G477" i="2"/>
  <c r="F477" i="2"/>
  <c r="F465" i="2"/>
  <c r="G465" i="2"/>
  <c r="F453" i="2"/>
  <c r="G453" i="2"/>
  <c r="F441" i="2"/>
  <c r="G441" i="2"/>
  <c r="G429" i="2"/>
  <c r="F429" i="2"/>
  <c r="F417" i="2"/>
  <c r="G417" i="2"/>
  <c r="F405" i="2"/>
  <c r="G405" i="2"/>
  <c r="F393" i="2"/>
  <c r="G393" i="2"/>
  <c r="G381" i="2"/>
  <c r="F381" i="2"/>
  <c r="F369" i="2"/>
  <c r="G369" i="2"/>
  <c r="F357" i="2"/>
  <c r="G357" i="2"/>
  <c r="F345" i="2"/>
  <c r="G345" i="2"/>
  <c r="F333" i="2"/>
  <c r="G333" i="2"/>
  <c r="F321" i="2"/>
  <c r="G321" i="2"/>
  <c r="F309" i="2"/>
  <c r="G309" i="2"/>
  <c r="F297" i="2"/>
  <c r="G297" i="2"/>
  <c r="F285" i="2"/>
  <c r="G285" i="2"/>
  <c r="G273" i="2"/>
  <c r="F273" i="2"/>
  <c r="G261" i="2"/>
  <c r="F261" i="2"/>
  <c r="F249" i="2"/>
  <c r="G249" i="2"/>
  <c r="F237" i="2"/>
  <c r="G237" i="2"/>
  <c r="F225" i="2"/>
  <c r="G225" i="2"/>
  <c r="F213" i="2"/>
  <c r="G213" i="2"/>
  <c r="F201" i="2"/>
  <c r="G201" i="2"/>
  <c r="F189" i="2"/>
  <c r="G189" i="2"/>
  <c r="F177" i="2"/>
  <c r="G177" i="2"/>
  <c r="F165" i="2"/>
  <c r="G165" i="2"/>
  <c r="F153" i="2"/>
  <c r="G153" i="2"/>
  <c r="F141" i="2"/>
  <c r="G141" i="2"/>
  <c r="F129" i="2"/>
  <c r="G129" i="2"/>
  <c r="G117" i="2"/>
  <c r="F117" i="2"/>
  <c r="F105" i="2"/>
  <c r="G105" i="2"/>
  <c r="F557" i="2"/>
  <c r="G522" i="2"/>
  <c r="F475" i="2"/>
  <c r="G475" i="2"/>
  <c r="G355" i="2"/>
  <c r="F355" i="2"/>
  <c r="F235" i="2"/>
  <c r="G235" i="2"/>
  <c r="I235" i="2" s="1"/>
  <c r="F498" i="2"/>
  <c r="G498" i="2"/>
  <c r="F318" i="2"/>
  <c r="G318" i="2"/>
  <c r="F461" i="2"/>
  <c r="G461" i="2"/>
  <c r="F496" i="2"/>
  <c r="G496" i="2"/>
  <c r="F412" i="2"/>
  <c r="G412" i="2"/>
  <c r="F507" i="2"/>
  <c r="G507" i="2"/>
  <c r="F435" i="2"/>
  <c r="G435" i="2"/>
  <c r="F327" i="2"/>
  <c r="G327" i="2"/>
  <c r="F195" i="2"/>
  <c r="G195" i="2"/>
  <c r="F518" i="2"/>
  <c r="G518" i="2"/>
  <c r="F553" i="2"/>
  <c r="G553" i="2"/>
  <c r="F517" i="2"/>
  <c r="G517" i="2"/>
  <c r="F469" i="2"/>
  <c r="G469" i="2"/>
  <c r="F539" i="2"/>
  <c r="G539" i="2"/>
  <c r="F503" i="2"/>
  <c r="G503" i="2"/>
  <c r="F467" i="2"/>
  <c r="G467" i="2"/>
  <c r="K9" i="2"/>
  <c r="F549" i="2"/>
  <c r="G549" i="2"/>
  <c r="F536" i="2"/>
  <c r="G536" i="2"/>
  <c r="G512" i="2"/>
  <c r="F512" i="2"/>
  <c r="F500" i="2"/>
  <c r="G500" i="2"/>
  <c r="F488" i="2"/>
  <c r="G488" i="2"/>
  <c r="F476" i="2"/>
  <c r="G476" i="2"/>
  <c r="G464" i="2"/>
  <c r="F464" i="2"/>
  <c r="F452" i="2"/>
  <c r="G452" i="2"/>
  <c r="F440" i="2"/>
  <c r="G440" i="2"/>
  <c r="F428" i="2"/>
  <c r="G428" i="2"/>
  <c r="G416" i="2"/>
  <c r="F416" i="2"/>
  <c r="F404" i="2"/>
  <c r="G404" i="2"/>
  <c r="F392" i="2"/>
  <c r="G392" i="2"/>
  <c r="F380" i="2"/>
  <c r="G380" i="2"/>
  <c r="G368" i="2"/>
  <c r="F368" i="2"/>
  <c r="F356" i="2"/>
  <c r="G356" i="2"/>
  <c r="F344" i="2"/>
  <c r="G344" i="2"/>
  <c r="I344" i="2" s="1"/>
  <c r="F332" i="2"/>
  <c r="G332" i="2"/>
  <c r="I332" i="2" s="1"/>
  <c r="K332" i="2" s="1"/>
  <c r="M332" i="2" s="1"/>
  <c r="F320" i="2"/>
  <c r="G320" i="2"/>
  <c r="I320" i="2" s="1"/>
  <c r="G308" i="2"/>
  <c r="I308" i="2" s="1"/>
  <c r="F308" i="2"/>
  <c r="F296" i="2"/>
  <c r="G296" i="2"/>
  <c r="I296" i="2" s="1"/>
  <c r="K296" i="2" s="1"/>
  <c r="F284" i="2"/>
  <c r="G284" i="2"/>
  <c r="I284" i="2" s="1"/>
  <c r="F272" i="2"/>
  <c r="G272" i="2"/>
  <c r="I272" i="2" s="1"/>
  <c r="F260" i="2"/>
  <c r="G260" i="2"/>
  <c r="I260" i="2" s="1"/>
  <c r="K260" i="2" s="1"/>
  <c r="F248" i="2"/>
  <c r="G248" i="2"/>
  <c r="I248" i="2" s="1"/>
  <c r="G236" i="2"/>
  <c r="I236" i="2" s="1"/>
  <c r="K236" i="2" s="1"/>
  <c r="F236" i="2"/>
  <c r="F224" i="2"/>
  <c r="G224" i="2"/>
  <c r="I224" i="2" s="1"/>
  <c r="K224" i="2" s="1"/>
  <c r="F212" i="2"/>
  <c r="G212" i="2"/>
  <c r="I212" i="2" s="1"/>
  <c r="F200" i="2"/>
  <c r="G200" i="2"/>
  <c r="I200" i="2" s="1"/>
  <c r="K200" i="2" s="1"/>
  <c r="F188" i="2"/>
  <c r="G188" i="2"/>
  <c r="I188" i="2" s="1"/>
  <c r="F176" i="2"/>
  <c r="G176" i="2"/>
  <c r="I176" i="2" s="1"/>
  <c r="G164" i="2"/>
  <c r="I164" i="2" s="1"/>
  <c r="K164" i="2" s="1"/>
  <c r="F164" i="2"/>
  <c r="F152" i="2"/>
  <c r="G152" i="2"/>
  <c r="I152" i="2" s="1"/>
  <c r="K152" i="2" s="1"/>
  <c r="F140" i="2"/>
  <c r="G140" i="2"/>
  <c r="I140" i="2" s="1"/>
  <c r="H555" i="2"/>
  <c r="G538" i="2"/>
  <c r="G78" i="2"/>
  <c r="F12" i="2"/>
  <c r="G12" i="2"/>
  <c r="I12" i="2" s="1"/>
  <c r="K12" i="2" s="1"/>
  <c r="M12" i="2" s="1"/>
  <c r="F103" i="2"/>
  <c r="H103" i="2" s="1"/>
  <c r="G74" i="2"/>
  <c r="G102" i="2"/>
  <c r="F118" i="2"/>
  <c r="G118" i="2"/>
  <c r="F106" i="2"/>
  <c r="G106" i="2"/>
  <c r="F94" i="2"/>
  <c r="G94" i="2"/>
  <c r="F82" i="2"/>
  <c r="G82" i="2"/>
  <c r="I70" i="2"/>
  <c r="K70" i="2" s="1"/>
  <c r="M70" i="2" s="1"/>
  <c r="O70" i="2" s="1"/>
  <c r="F58" i="2"/>
  <c r="G58" i="2"/>
  <c r="G46" i="2"/>
  <c r="F46" i="2"/>
  <c r="F34" i="2"/>
  <c r="G34" i="2"/>
  <c r="F22" i="2"/>
  <c r="G22" i="2"/>
  <c r="F10" i="2"/>
  <c r="G10" i="2"/>
  <c r="G98" i="2"/>
  <c r="F70" i="2"/>
  <c r="H70" i="2" s="1"/>
  <c r="J70" i="2" s="1"/>
  <c r="L70" i="2" s="1"/>
  <c r="N70" i="2" s="1"/>
  <c r="F81" i="2"/>
  <c r="G81" i="2"/>
  <c r="I69" i="2"/>
  <c r="K69" i="2" s="1"/>
  <c r="M69" i="2" s="1"/>
  <c r="F57" i="2"/>
  <c r="G57" i="2"/>
  <c r="F45" i="2"/>
  <c r="G45" i="2"/>
  <c r="F33" i="2"/>
  <c r="G33" i="2"/>
  <c r="F21" i="2"/>
  <c r="G21" i="2"/>
  <c r="G139" i="2"/>
  <c r="I139" i="2" s="1"/>
  <c r="K139" i="2" s="1"/>
  <c r="F69" i="2"/>
  <c r="H69" i="2" s="1"/>
  <c r="F128" i="2"/>
  <c r="G128" i="2"/>
  <c r="I128" i="2" s="1"/>
  <c r="K128" i="2" s="1"/>
  <c r="F104" i="2"/>
  <c r="G104" i="2"/>
  <c r="I104" i="2" s="1"/>
  <c r="F80" i="2"/>
  <c r="G80" i="2"/>
  <c r="I80" i="2" s="1"/>
  <c r="K80" i="2" s="1"/>
  <c r="F68" i="2"/>
  <c r="G68" i="2"/>
  <c r="I68" i="2" s="1"/>
  <c r="F56" i="2"/>
  <c r="G56" i="2"/>
  <c r="I56" i="2" s="1"/>
  <c r="K56" i="2" s="1"/>
  <c r="M56" i="2" s="1"/>
  <c r="O56" i="2" s="1"/>
  <c r="F44" i="2"/>
  <c r="G44" i="2"/>
  <c r="I44" i="2" s="1"/>
  <c r="G32" i="2"/>
  <c r="I32" i="2" s="1"/>
  <c r="F32" i="2"/>
  <c r="F20" i="2"/>
  <c r="G20" i="2"/>
  <c r="I20" i="2" s="1"/>
  <c r="G93" i="2"/>
  <c r="F127" i="2"/>
  <c r="G127" i="2"/>
  <c r="F115" i="2"/>
  <c r="G115" i="2"/>
  <c r="I103" i="2"/>
  <c r="F91" i="2"/>
  <c r="G91" i="2"/>
  <c r="I91" i="2" s="1"/>
  <c r="K91" i="2" s="1"/>
  <c r="I79" i="2"/>
  <c r="F67" i="2"/>
  <c r="G67" i="2"/>
  <c r="K55" i="2"/>
  <c r="M55" i="2" s="1"/>
  <c r="O55" i="2" s="1"/>
  <c r="Q55" i="2" s="1"/>
  <c r="F43" i="2"/>
  <c r="G43" i="2"/>
  <c r="I43" i="2" s="1"/>
  <c r="K43" i="2" s="1"/>
  <c r="M43" i="2" s="1"/>
  <c r="O43" i="2" s="1"/>
  <c r="F31" i="2"/>
  <c r="G31" i="2"/>
  <c r="F19" i="2"/>
  <c r="G19" i="2"/>
  <c r="G116" i="2"/>
  <c r="I116" i="2" s="1"/>
  <c r="K116" i="2" s="1"/>
  <c r="G92" i="2"/>
  <c r="F64" i="2"/>
  <c r="H64" i="2" s="1"/>
  <c r="J64" i="2" s="1"/>
  <c r="F90" i="2"/>
  <c r="G90" i="2"/>
  <c r="F66" i="2"/>
  <c r="G66" i="2"/>
  <c r="F54" i="2"/>
  <c r="G54" i="2"/>
  <c r="F42" i="2"/>
  <c r="G42" i="2"/>
  <c r="F30" i="2"/>
  <c r="G30" i="2"/>
  <c r="G18" i="2"/>
  <c r="F18" i="2"/>
  <c r="G88" i="2"/>
  <c r="I88" i="2" s="1"/>
  <c r="F112" i="2"/>
  <c r="H112" i="2" s="1"/>
  <c r="J112" i="2" s="1"/>
  <c r="G87" i="2"/>
  <c r="K112" i="2"/>
  <c r="M112" i="2" s="1"/>
  <c r="O112" i="2" s="1"/>
  <c r="F100" i="2"/>
  <c r="G100" i="2"/>
  <c r="I100" i="2" s="1"/>
  <c r="F76" i="2"/>
  <c r="G76" i="2"/>
  <c r="I76" i="2" s="1"/>
  <c r="K76" i="2" s="1"/>
  <c r="M76" i="2" s="1"/>
  <c r="K64" i="2"/>
  <c r="F52" i="2"/>
  <c r="G52" i="2"/>
  <c r="I52" i="2" s="1"/>
  <c r="K52" i="2" s="1"/>
  <c r="F40" i="2"/>
  <c r="G40" i="2"/>
  <c r="I40" i="2" s="1"/>
  <c r="F28" i="2"/>
  <c r="G28" i="2"/>
  <c r="I28" i="2" s="1"/>
  <c r="K28" i="2" s="1"/>
  <c r="M28" i="2" s="1"/>
  <c r="F16" i="2"/>
  <c r="G16" i="2"/>
  <c r="I16" i="2" s="1"/>
  <c r="K16" i="2" s="1"/>
  <c r="M16" i="2" s="1"/>
  <c r="F99" i="2"/>
  <c r="G99" i="2"/>
  <c r="F75" i="2"/>
  <c r="G75" i="2"/>
  <c r="I75" i="2" s="1"/>
  <c r="F63" i="2"/>
  <c r="G63" i="2"/>
  <c r="G51" i="2"/>
  <c r="F51" i="2"/>
  <c r="F39" i="2"/>
  <c r="G39" i="2"/>
  <c r="G27" i="2"/>
  <c r="I27" i="2" s="1"/>
  <c r="F27" i="2"/>
  <c r="F15" i="2"/>
  <c r="G15" i="2"/>
  <c r="G111" i="2"/>
  <c r="F55" i="2"/>
  <c r="H55" i="2" s="1"/>
  <c r="J55" i="2" s="1"/>
  <c r="F86" i="2"/>
  <c r="G86" i="2"/>
  <c r="F62" i="2"/>
  <c r="G62" i="2"/>
  <c r="F50" i="2"/>
  <c r="G50" i="2"/>
  <c r="F38" i="2"/>
  <c r="G38" i="2"/>
  <c r="F26" i="2"/>
  <c r="G26" i="2"/>
  <c r="F14" i="2"/>
  <c r="G14" i="2"/>
  <c r="F79" i="2"/>
  <c r="H79" i="2" s="1"/>
  <c r="M52" i="2"/>
  <c r="M48" i="2"/>
  <c r="Q112" i="2"/>
  <c r="K120" i="2"/>
  <c r="K65" i="2"/>
  <c r="M60" i="2"/>
  <c r="K140" i="2"/>
  <c r="K148" i="2"/>
  <c r="K220" i="2"/>
  <c r="K187" i="2"/>
  <c r="J187" i="2"/>
  <c r="K192" i="2"/>
  <c r="K216" i="2"/>
  <c r="O204" i="2"/>
  <c r="K208" i="2"/>
  <c r="K219" i="2"/>
  <c r="O241" i="2"/>
  <c r="M252" i="2"/>
  <c r="J337" i="2"/>
  <c r="K337" i="2"/>
  <c r="K304" i="2"/>
  <c r="M292" i="2"/>
  <c r="K348" i="2"/>
  <c r="N555" i="2"/>
  <c r="K542" i="2"/>
  <c r="J542" i="2"/>
  <c r="K533" i="2"/>
  <c r="K557" i="2"/>
  <c r="J557" i="2"/>
  <c r="J555" i="2"/>
  <c r="K537" i="2"/>
  <c r="J537" i="2"/>
  <c r="AS499" i="2" l="1"/>
  <c r="AT499" i="2"/>
  <c r="AK337" i="2"/>
  <c r="AL337" i="2"/>
  <c r="AM433" i="2"/>
  <c r="AN433" i="2"/>
  <c r="AI195" i="2"/>
  <c r="AJ195" i="2"/>
  <c r="AQ374" i="2"/>
  <c r="AR374" i="2"/>
  <c r="AM17" i="2"/>
  <c r="AN17" i="2"/>
  <c r="AM367" i="2"/>
  <c r="AN367" i="2"/>
  <c r="AM133" i="2"/>
  <c r="AN133" i="2"/>
  <c r="AN414" i="2"/>
  <c r="AM414" i="2"/>
  <c r="AK284" i="2"/>
  <c r="AL284" i="2"/>
  <c r="AW470" i="2"/>
  <c r="AX470" i="2"/>
  <c r="AQ24" i="2"/>
  <c r="AR24" i="2"/>
  <c r="AL448" i="2"/>
  <c r="AK448" i="2"/>
  <c r="AM563" i="2"/>
  <c r="AN563" i="2"/>
  <c r="AS457" i="2"/>
  <c r="AT457" i="2"/>
  <c r="AO476" i="2"/>
  <c r="AP476" i="2"/>
  <c r="AN320" i="2"/>
  <c r="AM320" i="2"/>
  <c r="AI330" i="2"/>
  <c r="AJ330" i="2"/>
  <c r="AS70" i="2"/>
  <c r="AT70" i="2"/>
  <c r="AI16" i="2"/>
  <c r="AJ16" i="2"/>
  <c r="AJ185" i="2"/>
  <c r="AI185" i="2"/>
  <c r="AI560" i="2"/>
  <c r="AJ560" i="2"/>
  <c r="AL378" i="2"/>
  <c r="AK378" i="2"/>
  <c r="AN34" i="2"/>
  <c r="AM34" i="2"/>
  <c r="AK189" i="2"/>
  <c r="AL189" i="2"/>
  <c r="AW422" i="2"/>
  <c r="AX422" i="2"/>
  <c r="AI534" i="2"/>
  <c r="AJ534" i="2"/>
  <c r="AY303" i="2"/>
  <c r="AZ303" i="2"/>
  <c r="BA303" i="2" s="1"/>
  <c r="AO316" i="2"/>
  <c r="AP316" i="2"/>
  <c r="AJ205" i="2"/>
  <c r="AI205" i="2"/>
  <c r="AJ112" i="2"/>
  <c r="AI112" i="2"/>
  <c r="AI488" i="2"/>
  <c r="AJ488" i="2"/>
  <c r="AL114" i="2"/>
  <c r="AK114" i="2"/>
  <c r="AS518" i="2"/>
  <c r="AT518" i="2"/>
  <c r="AI12" i="2"/>
  <c r="AJ12" i="2"/>
  <c r="AM298" i="2"/>
  <c r="AN298" i="2"/>
  <c r="AR409" i="2"/>
  <c r="AQ409" i="2"/>
  <c r="AN178" i="2"/>
  <c r="AM178" i="2"/>
  <c r="AI342" i="2"/>
  <c r="AJ342" i="2"/>
  <c r="AM174" i="2"/>
  <c r="AN174" i="2"/>
  <c r="AP557" i="2"/>
  <c r="AO557" i="2"/>
  <c r="AL415" i="2"/>
  <c r="AK415" i="2"/>
  <c r="AI366" i="2"/>
  <c r="AJ366" i="2"/>
  <c r="AM363" i="2"/>
  <c r="AN363" i="2"/>
  <c r="AK167" i="2"/>
  <c r="AL167" i="2"/>
  <c r="AM372" i="2"/>
  <c r="AN372" i="2"/>
  <c r="AT452" i="2"/>
  <c r="AS452" i="2"/>
  <c r="AM76" i="2"/>
  <c r="AN76" i="2"/>
  <c r="AO478" i="2"/>
  <c r="AP478" i="2"/>
  <c r="AP311" i="2"/>
  <c r="AO311" i="2"/>
  <c r="AX460" i="2"/>
  <c r="AW460" i="2"/>
  <c r="AI326" i="2"/>
  <c r="AJ326" i="2"/>
  <c r="AI175" i="2"/>
  <c r="AJ175" i="2"/>
  <c r="AK138" i="2"/>
  <c r="AL138" i="2"/>
  <c r="AK427" i="2"/>
  <c r="AL427" i="2"/>
  <c r="AN535" i="2"/>
  <c r="AM535" i="2"/>
  <c r="AK458" i="2"/>
  <c r="AL458" i="2"/>
  <c r="AL469" i="2"/>
  <c r="AK469" i="2"/>
  <c r="AM410" i="2"/>
  <c r="AN410" i="2"/>
  <c r="AJ321" i="2"/>
  <c r="AI321" i="2"/>
  <c r="AJ79" i="2"/>
  <c r="AI79" i="2"/>
  <c r="AK173" i="2"/>
  <c r="AL173" i="2"/>
  <c r="AL323" i="2"/>
  <c r="AK323" i="2"/>
  <c r="AR397" i="2"/>
  <c r="AQ397" i="2"/>
  <c r="AI388" i="2"/>
  <c r="AJ388" i="2"/>
  <c r="AX313" i="2"/>
  <c r="AW313" i="2"/>
  <c r="AN52" i="2"/>
  <c r="AM52" i="2"/>
  <c r="AK553" i="2"/>
  <c r="AL553" i="2"/>
  <c r="AP489" i="2"/>
  <c r="AO489" i="2"/>
  <c r="AO232" i="2"/>
  <c r="AP232" i="2"/>
  <c r="AI281" i="2"/>
  <c r="AJ281" i="2"/>
  <c r="AM84" i="2"/>
  <c r="AN84" i="2"/>
  <c r="AM407" i="2"/>
  <c r="AN407" i="2"/>
  <c r="AL109" i="2"/>
  <c r="AK109" i="2"/>
  <c r="AL541" i="2"/>
  <c r="AK541" i="2"/>
  <c r="AK401" i="2"/>
  <c r="AL401" i="2"/>
  <c r="AQ473" i="2"/>
  <c r="AR473" i="2"/>
  <c r="AK26" i="2"/>
  <c r="AL26" i="2"/>
  <c r="AI85" i="2"/>
  <c r="AJ85" i="2"/>
  <c r="AM226" i="2"/>
  <c r="AN226" i="2"/>
  <c r="AL331" i="2"/>
  <c r="AK331" i="2"/>
  <c r="AO322" i="2"/>
  <c r="AP322" i="2"/>
  <c r="AI18" i="2"/>
  <c r="AJ18" i="2"/>
  <c r="AM454" i="2"/>
  <c r="AN454" i="2"/>
  <c r="AI191" i="2"/>
  <c r="AJ191" i="2"/>
  <c r="AJ398" i="2"/>
  <c r="AI398" i="2"/>
  <c r="AT444" i="2"/>
  <c r="AS444" i="2"/>
  <c r="AM96" i="2"/>
  <c r="AN96" i="2"/>
  <c r="AN285" i="2"/>
  <c r="AM285" i="2"/>
  <c r="AJ282" i="2"/>
  <c r="AI282" i="2"/>
  <c r="AP295" i="2"/>
  <c r="AO295" i="2"/>
  <c r="AU187" i="2"/>
  <c r="AV187" i="2"/>
  <c r="AI218" i="2"/>
  <c r="AJ218" i="2"/>
  <c r="AK29" i="2"/>
  <c r="AL29" i="2"/>
  <c r="AM504" i="2"/>
  <c r="AN504" i="2"/>
  <c r="AQ564" i="2"/>
  <c r="AR564" i="2"/>
  <c r="AI394" i="2"/>
  <c r="AJ394" i="2"/>
  <c r="AL271" i="2"/>
  <c r="AK271" i="2"/>
  <c r="AP104" i="2"/>
  <c r="AO104" i="2"/>
  <c r="AL344" i="2"/>
  <c r="AK344" i="2"/>
  <c r="AL327" i="2"/>
  <c r="AK327" i="2"/>
  <c r="AM442" i="2"/>
  <c r="AN442" i="2"/>
  <c r="AK39" i="2"/>
  <c r="AL39" i="2"/>
  <c r="AN546" i="2"/>
  <c r="AM546" i="2"/>
  <c r="AL93" i="2"/>
  <c r="AK93" i="2"/>
  <c r="AO369" i="2"/>
  <c r="AP369" i="2"/>
  <c r="AI461" i="2"/>
  <c r="AJ461" i="2"/>
  <c r="AI287" i="2"/>
  <c r="AJ287" i="2"/>
  <c r="AP166" i="2"/>
  <c r="AO166" i="2"/>
  <c r="AK111" i="2"/>
  <c r="AL111" i="2"/>
  <c r="AO567" i="2"/>
  <c r="AP567" i="2"/>
  <c r="AI75" i="2"/>
  <c r="AJ75" i="2"/>
  <c r="AS521" i="2"/>
  <c r="AT521" i="2"/>
  <c r="AR223" i="2"/>
  <c r="AQ223" i="2"/>
  <c r="AI234" i="2"/>
  <c r="AJ234" i="2"/>
  <c r="AK380" i="2"/>
  <c r="AL380" i="2"/>
  <c r="AK400" i="2"/>
  <c r="AL400" i="2"/>
  <c r="AR542" i="2"/>
  <c r="AQ542" i="2"/>
  <c r="AI391" i="2"/>
  <c r="AJ391" i="2"/>
  <c r="AQ477" i="2"/>
  <c r="AR477" i="2"/>
  <c r="AI88" i="2"/>
  <c r="AJ88" i="2"/>
  <c r="AQ335" i="2"/>
  <c r="AR335" i="2"/>
  <c r="AO491" i="2"/>
  <c r="AP491" i="2"/>
  <c r="AM411" i="2"/>
  <c r="AN411" i="2"/>
  <c r="AK78" i="2"/>
  <c r="AL78" i="2"/>
  <c r="AM262" i="2"/>
  <c r="AN262" i="2"/>
  <c r="AM25" i="2"/>
  <c r="AN25" i="2"/>
  <c r="AR365" i="2"/>
  <c r="AQ365" i="2"/>
  <c r="AI210" i="2"/>
  <c r="AJ210" i="2"/>
  <c r="AP45" i="2"/>
  <c r="AO45" i="2"/>
  <c r="AR117" i="2"/>
  <c r="AQ117" i="2"/>
  <c r="AM163" i="2"/>
  <c r="AN163" i="2"/>
  <c r="AK408" i="2"/>
  <c r="AL408" i="2"/>
  <c r="AK27" i="2"/>
  <c r="AL27" i="2"/>
  <c r="AI38" i="2"/>
  <c r="AJ38" i="2"/>
  <c r="AN434" i="2"/>
  <c r="AM434" i="2"/>
  <c r="AM402" i="2"/>
  <c r="AN402" i="2"/>
  <c r="AS87" i="2"/>
  <c r="AT87" i="2"/>
  <c r="AR381" i="2"/>
  <c r="AQ381" i="2"/>
  <c r="AK94" i="2"/>
  <c r="AL94" i="2"/>
  <c r="AM551" i="2"/>
  <c r="AN551" i="2"/>
  <c r="AM386" i="2"/>
  <c r="AN386" i="2"/>
  <c r="AJ217" i="2"/>
  <c r="AI217" i="2"/>
  <c r="AN202" i="2"/>
  <c r="AM202" i="2"/>
  <c r="AI153" i="2"/>
  <c r="AJ153" i="2"/>
  <c r="AP309" i="2"/>
  <c r="AO309" i="2"/>
  <c r="AL158" i="2"/>
  <c r="AK158" i="2"/>
  <c r="AI324" i="2"/>
  <c r="AJ324" i="2"/>
  <c r="AL486" i="2"/>
  <c r="AK486" i="2"/>
  <c r="AL345" i="2"/>
  <c r="AK345" i="2"/>
  <c r="AL570" i="2"/>
  <c r="AK570" i="2"/>
  <c r="AQ121" i="2"/>
  <c r="AR121" i="2"/>
  <c r="AK453" i="2"/>
  <c r="AL453" i="2"/>
  <c r="AI254" i="2"/>
  <c r="AJ254" i="2"/>
  <c r="AO244" i="2"/>
  <c r="AP244" i="2"/>
  <c r="AJ229" i="2"/>
  <c r="AI229" i="2"/>
  <c r="AI230" i="2"/>
  <c r="AJ230" i="2"/>
  <c r="AJ42" i="2"/>
  <c r="AI42" i="2"/>
  <c r="AL464" i="2"/>
  <c r="AK464" i="2"/>
  <c r="AM201" i="2"/>
  <c r="AN201" i="2"/>
  <c r="AI364" i="2"/>
  <c r="AJ364" i="2"/>
  <c r="AK516" i="2"/>
  <c r="AL516" i="2"/>
  <c r="AK216" i="2"/>
  <c r="AL216" i="2"/>
  <c r="AL509" i="2"/>
  <c r="AK509" i="2"/>
  <c r="AJ253" i="2"/>
  <c r="AI253" i="2"/>
  <c r="AO151" i="2"/>
  <c r="AP151" i="2"/>
  <c r="AK183" i="2"/>
  <c r="AL183" i="2"/>
  <c r="AM14" i="2"/>
  <c r="AN14" i="2"/>
  <c r="AI352" i="2"/>
  <c r="AJ352" i="2"/>
  <c r="AN10" i="2"/>
  <c r="AM10" i="2"/>
  <c r="AL310" i="2"/>
  <c r="AK310" i="2"/>
  <c r="AK72" i="2"/>
  <c r="AL72" i="2"/>
  <c r="AI58" i="2"/>
  <c r="AJ58" i="2"/>
  <c r="AO500" i="2"/>
  <c r="AP500" i="2"/>
  <c r="AM412" i="2"/>
  <c r="AN412" i="2"/>
  <c r="AP105" i="2"/>
  <c r="AO105" i="2"/>
  <c r="AK250" i="2"/>
  <c r="AL250" i="2"/>
  <c r="AY255" i="2"/>
  <c r="AZ255" i="2"/>
  <c r="BA255" i="2" s="1"/>
  <c r="AK192" i="2"/>
  <c r="AL192" i="2"/>
  <c r="AI171" i="2"/>
  <c r="AJ171" i="2"/>
  <c r="AM64" i="2"/>
  <c r="AN64" i="2"/>
  <c r="AM57" i="2"/>
  <c r="AN57" i="2"/>
  <c r="AM451" i="2"/>
  <c r="AN451" i="2"/>
  <c r="AI362" i="2"/>
  <c r="AJ362" i="2"/>
  <c r="AU33" i="2"/>
  <c r="AV33" i="2"/>
  <c r="AN348" i="2"/>
  <c r="AM348" i="2"/>
  <c r="AI549" i="2"/>
  <c r="AJ549" i="2"/>
  <c r="AM439" i="2"/>
  <c r="AN439" i="2"/>
  <c r="AX375" i="2"/>
  <c r="AW375" i="2"/>
  <c r="AK228" i="2"/>
  <c r="AL228" i="2"/>
  <c r="AL199" i="2"/>
  <c r="AK199" i="2"/>
  <c r="AK383" i="2"/>
  <c r="AL383" i="2"/>
  <c r="AR384" i="2"/>
  <c r="AQ384" i="2"/>
  <c r="AK506" i="2"/>
  <c r="AL506" i="2"/>
  <c r="AM68" i="2"/>
  <c r="AN68" i="2"/>
  <c r="AJ32" i="2"/>
  <c r="AI32" i="2"/>
  <c r="AI425" i="2"/>
  <c r="AJ425" i="2"/>
  <c r="AK340" i="2"/>
  <c r="AL340" i="2"/>
  <c r="AN28" i="2"/>
  <c r="AM28" i="2"/>
  <c r="AL211" i="2"/>
  <c r="AK211" i="2"/>
  <c r="AO543" i="2"/>
  <c r="AP543" i="2"/>
  <c r="AM315" i="2"/>
  <c r="AN315" i="2"/>
  <c r="AJ393" i="2"/>
  <c r="AI393" i="2"/>
  <c r="AJ349" i="2"/>
  <c r="AI349" i="2"/>
  <c r="AK106" i="2"/>
  <c r="AL106" i="2"/>
  <c r="AJ148" i="2"/>
  <c r="AI148" i="2"/>
  <c r="AM116" i="2"/>
  <c r="AN116" i="2"/>
  <c r="AP65" i="2"/>
  <c r="AO65" i="2"/>
  <c r="AP533" i="2"/>
  <c r="AO533" i="2"/>
  <c r="AT432" i="2"/>
  <c r="AS432" i="2"/>
  <c r="AI536" i="2"/>
  <c r="AJ536" i="2"/>
  <c r="AK497" i="2"/>
  <c r="AL497" i="2"/>
  <c r="AL154" i="2"/>
  <c r="AK154" i="2"/>
  <c r="AR293" i="2"/>
  <c r="AQ293" i="2"/>
  <c r="AI550" i="2"/>
  <c r="AJ550" i="2"/>
  <c r="AK66" i="2"/>
  <c r="AL66" i="2"/>
  <c r="AM490" i="2"/>
  <c r="AN490" i="2"/>
  <c r="AQ529" i="2"/>
  <c r="AR529" i="2"/>
  <c r="AL505" i="2"/>
  <c r="AK505" i="2"/>
  <c r="AO356" i="2"/>
  <c r="AP356" i="2"/>
  <c r="AO437" i="2"/>
  <c r="AP437" i="2"/>
  <c r="AS208" i="2"/>
  <c r="AT208" i="2"/>
  <c r="AK274" i="2"/>
  <c r="AL274" i="2"/>
  <c r="AP164" i="2"/>
  <c r="AO164" i="2"/>
  <c r="AQ538" i="2"/>
  <c r="AR538" i="2"/>
  <c r="AL456" i="2"/>
  <c r="AK456" i="2"/>
  <c r="AJ99" i="2"/>
  <c r="AI99" i="2"/>
  <c r="AK376" i="2"/>
  <c r="AL376" i="2"/>
  <c r="AJ289" i="2"/>
  <c r="AI289" i="2"/>
  <c r="AJ43" i="2"/>
  <c r="AI43" i="2"/>
  <c r="AK346" i="2"/>
  <c r="AL346" i="2"/>
  <c r="AQ180" i="2"/>
  <c r="AR180" i="2"/>
  <c r="AM56" i="2"/>
  <c r="AN56" i="2"/>
  <c r="AK429" i="2"/>
  <c r="AL429" i="2"/>
  <c r="AI531" i="2"/>
  <c r="AJ531" i="2"/>
  <c r="AN508" i="2"/>
  <c r="AM508" i="2"/>
  <c r="AL176" i="2"/>
  <c r="AK176" i="2"/>
  <c r="AM291" i="2"/>
  <c r="AN291" i="2"/>
  <c r="AR566" i="2"/>
  <c r="AQ566" i="2"/>
  <c r="AK276" i="2"/>
  <c r="AL276" i="2"/>
  <c r="AK11" i="2"/>
  <c r="AL11" i="2"/>
  <c r="AW385" i="2"/>
  <c r="AX385" i="2"/>
  <c r="AM113" i="2"/>
  <c r="AN113" i="2"/>
  <c r="AO137" i="2"/>
  <c r="AP137" i="2"/>
  <c r="AQ555" i="2"/>
  <c r="AR555" i="2"/>
  <c r="AK304" i="2"/>
  <c r="AL304" i="2"/>
  <c r="AR507" i="2"/>
  <c r="AQ507" i="2"/>
  <c r="AK482" i="2"/>
  <c r="AL482" i="2"/>
  <c r="AJ241" i="2"/>
  <c r="AI241" i="2"/>
  <c r="AL159" i="2"/>
  <c r="AK159" i="2"/>
  <c r="AO359" i="2"/>
  <c r="AP359" i="2"/>
  <c r="AT343" i="2"/>
  <c r="AS343" i="2"/>
  <c r="AK495" i="2"/>
  <c r="AL495" i="2"/>
  <c r="AI382" i="2"/>
  <c r="AJ382" i="2"/>
  <c r="AK465" i="2"/>
  <c r="AL465" i="2"/>
  <c r="AK50" i="2"/>
  <c r="AL50" i="2"/>
  <c r="AN537" i="2"/>
  <c r="AM537" i="2"/>
  <c r="AI443" i="2"/>
  <c r="AJ443" i="2"/>
  <c r="AJ156" i="2"/>
  <c r="AI156" i="2"/>
  <c r="AK565" i="2"/>
  <c r="AL565" i="2"/>
  <c r="AI339" i="2"/>
  <c r="AJ339" i="2"/>
  <c r="AQ501" i="2"/>
  <c r="AR501" i="2"/>
  <c r="AS292" i="2"/>
  <c r="AT292" i="2"/>
  <c r="AI314" i="2"/>
  <c r="AJ314" i="2"/>
  <c r="AI403" i="2"/>
  <c r="AJ403" i="2"/>
  <c r="AI242" i="2"/>
  <c r="AJ242" i="2"/>
  <c r="AI108" i="2"/>
  <c r="AJ108" i="2"/>
  <c r="AM286" i="2"/>
  <c r="AN286" i="2"/>
  <c r="AS277" i="2"/>
  <c r="AT277" i="2"/>
  <c r="AL63" i="2"/>
  <c r="AK63" i="2"/>
  <c r="AL142" i="2"/>
  <c r="AK142" i="2"/>
  <c r="AM396" i="2"/>
  <c r="AN396" i="2"/>
  <c r="AI143" i="2"/>
  <c r="AJ143" i="2"/>
  <c r="AM162" i="2"/>
  <c r="AN162" i="2"/>
  <c r="AK357" i="2"/>
  <c r="AL357" i="2"/>
  <c r="AK479" i="2"/>
  <c r="AL479" i="2"/>
  <c r="AN379" i="2"/>
  <c r="AM379" i="2"/>
  <c r="AJ36" i="2"/>
  <c r="AI36" i="2"/>
  <c r="AO336" i="2"/>
  <c r="AP336" i="2"/>
  <c r="AL517" i="2"/>
  <c r="AK517" i="2"/>
  <c r="AO487" i="2"/>
  <c r="AP487" i="2"/>
  <c r="AK233" i="2"/>
  <c r="AL233" i="2"/>
  <c r="AK328" i="2"/>
  <c r="AL328" i="2"/>
  <c r="AM480" i="2"/>
  <c r="AN480" i="2"/>
  <c r="AM194" i="2"/>
  <c r="AN194" i="2"/>
  <c r="AK47" i="2"/>
  <c r="AL47" i="2"/>
  <c r="AM224" i="2"/>
  <c r="AN224" i="2"/>
  <c r="AN62" i="2"/>
  <c r="AM62" i="2"/>
  <c r="AK530" i="2"/>
  <c r="AL530" i="2"/>
  <c r="AM272" i="2"/>
  <c r="AN272" i="2"/>
  <c r="AQ318" i="2"/>
  <c r="AR318" i="2"/>
  <c r="AI296" i="2"/>
  <c r="AJ296" i="2"/>
  <c r="AM97" i="2"/>
  <c r="AN97" i="2"/>
  <c r="AN273" i="2"/>
  <c r="AM273" i="2"/>
  <c r="AM568" i="2"/>
  <c r="AN568" i="2"/>
  <c r="AM243" i="2"/>
  <c r="AN243" i="2"/>
  <c r="AO459" i="2"/>
  <c r="AP459" i="2"/>
  <c r="AK338" i="2"/>
  <c r="AL338" i="2"/>
  <c r="AN236" i="2"/>
  <c r="AM236" i="2"/>
  <c r="AI370" i="2"/>
  <c r="AJ370" i="2"/>
  <c r="AM265" i="2"/>
  <c r="AN265" i="2"/>
  <c r="AM256" i="2"/>
  <c r="AN256" i="2"/>
  <c r="AM502" i="2"/>
  <c r="AN502" i="2"/>
  <c r="AK492" i="2"/>
  <c r="AL492" i="2"/>
  <c r="AL149" i="2"/>
  <c r="AK149" i="2"/>
  <c r="AO161" i="2"/>
  <c r="AP161" i="2"/>
  <c r="AP130" i="2"/>
  <c r="AO130" i="2"/>
  <c r="AK416" i="2"/>
  <c r="AL416" i="2"/>
  <c r="AX235" i="2"/>
  <c r="AW235" i="2"/>
  <c r="AJ389" i="2"/>
  <c r="AI389" i="2"/>
  <c r="AO525" i="2"/>
  <c r="AP525" i="2"/>
  <c r="AP275" i="2"/>
  <c r="AO275" i="2"/>
  <c r="AK19" i="2"/>
  <c r="AL19" i="2"/>
  <c r="AM251" i="2"/>
  <c r="AN251" i="2"/>
  <c r="AM165" i="2"/>
  <c r="AN165" i="2"/>
  <c r="AI299" i="2"/>
  <c r="AJ299" i="2"/>
  <c r="AJ562" i="2"/>
  <c r="AI562" i="2"/>
  <c r="AI294" i="2"/>
  <c r="AJ294" i="2"/>
  <c r="AI440" i="2"/>
  <c r="AJ440" i="2"/>
  <c r="AO305" i="2"/>
  <c r="AP305" i="2"/>
  <c r="AI354" i="2"/>
  <c r="AJ354" i="2"/>
  <c r="AK212" i="2"/>
  <c r="AL212" i="2"/>
  <c r="AO353" i="2"/>
  <c r="AP353" i="2"/>
  <c r="AO297" i="2"/>
  <c r="AP297" i="2"/>
  <c r="AK300" i="2"/>
  <c r="AL300" i="2"/>
  <c r="AI222" i="2"/>
  <c r="AJ222" i="2"/>
  <c r="AQ485" i="2"/>
  <c r="AR485" i="2"/>
  <c r="AR466" i="2"/>
  <c r="AQ466" i="2"/>
  <c r="AM283" i="2"/>
  <c r="AN283" i="2"/>
  <c r="AM307" i="2"/>
  <c r="AN307" i="2"/>
  <c r="AK55" i="2"/>
  <c r="AL55" i="2"/>
  <c r="AK288" i="2"/>
  <c r="AL288" i="2"/>
  <c r="AP225" i="2"/>
  <c r="AO225" i="2"/>
  <c r="AM520" i="2"/>
  <c r="AN520" i="2"/>
  <c r="AI423" i="2"/>
  <c r="AJ423" i="2"/>
  <c r="AJ67" i="2"/>
  <c r="AI67" i="2"/>
  <c r="AK240" i="2"/>
  <c r="AL240" i="2"/>
  <c r="AI81" i="2"/>
  <c r="AJ81" i="2"/>
  <c r="AL399" i="2"/>
  <c r="AK399" i="2"/>
  <c r="AK392" i="2"/>
  <c r="AL392" i="2"/>
  <c r="AK264" i="2"/>
  <c r="AL264" i="2"/>
  <c r="AO102" i="2"/>
  <c r="AP102" i="2"/>
  <c r="AK569" i="2"/>
  <c r="AL569" i="2"/>
  <c r="AM347" i="2"/>
  <c r="AN347" i="2"/>
  <c r="AM188" i="2"/>
  <c r="AN188" i="2"/>
  <c r="AQ424" i="2"/>
  <c r="AR424" i="2"/>
  <c r="AT540" i="2"/>
  <c r="AS540" i="2"/>
  <c r="AK147" i="2"/>
  <c r="AL147" i="2"/>
  <c r="AQ182" i="2"/>
  <c r="AR182" i="2"/>
  <c r="AK377" i="2"/>
  <c r="AL377" i="2"/>
  <c r="AO35" i="2"/>
  <c r="AP35" i="2"/>
  <c r="AM270" i="2"/>
  <c r="AN270" i="2"/>
  <c r="AL239" i="2"/>
  <c r="AK239" i="2"/>
  <c r="AI278" i="2"/>
  <c r="AJ278" i="2"/>
  <c r="AI431" i="2"/>
  <c r="AJ431" i="2"/>
  <c r="AI54" i="2"/>
  <c r="AJ54" i="2"/>
  <c r="AP267" i="2"/>
  <c r="AO267" i="2"/>
  <c r="AQ510" i="2"/>
  <c r="AR510" i="2"/>
  <c r="AP387" i="2"/>
  <c r="AO387" i="2"/>
  <c r="AP361" i="2"/>
  <c r="AO361" i="2"/>
  <c r="AI496" i="2"/>
  <c r="AJ496" i="2"/>
  <c r="AL98" i="2"/>
  <c r="AK98" i="2"/>
  <c r="AT155" i="2"/>
  <c r="AS155" i="2"/>
  <c r="AJ136" i="2"/>
  <c r="AI136" i="2"/>
  <c r="AI74" i="2"/>
  <c r="AJ74" i="2"/>
  <c r="AI317" i="2"/>
  <c r="AJ317" i="2"/>
  <c r="AK548" i="2"/>
  <c r="AL548" i="2"/>
  <c r="AM420" i="2"/>
  <c r="AN420" i="2"/>
  <c r="AI248" i="2"/>
  <c r="AJ248" i="2"/>
  <c r="AL215" i="2"/>
  <c r="AK215" i="2"/>
  <c r="AK494" i="2"/>
  <c r="AL494" i="2"/>
  <c r="AK526" i="2"/>
  <c r="AL526" i="2"/>
  <c r="AM196" i="2"/>
  <c r="AN196" i="2"/>
  <c r="AK220" i="2"/>
  <c r="AL220" i="2"/>
  <c r="AK125" i="2"/>
  <c r="AL125" i="2"/>
  <c r="AJ527" i="2"/>
  <c r="AI527" i="2"/>
  <c r="AR333" i="2"/>
  <c r="AQ333" i="2"/>
  <c r="AL145" i="2"/>
  <c r="AK145" i="2"/>
  <c r="AV539" i="2"/>
  <c r="AU539" i="2"/>
  <c r="AJ532" i="2"/>
  <c r="AI532" i="2"/>
  <c r="AQ498" i="2"/>
  <c r="AR498" i="2"/>
  <c r="AI350" i="2"/>
  <c r="AJ350" i="2"/>
  <c r="AK355" i="2"/>
  <c r="AL355" i="2"/>
  <c r="AP319" i="2"/>
  <c r="AO319" i="2"/>
  <c r="AL90" i="2"/>
  <c r="AK90" i="2"/>
  <c r="AK30" i="2"/>
  <c r="AL30" i="2"/>
  <c r="AM122" i="2"/>
  <c r="AN122" i="2"/>
  <c r="AP447" i="2"/>
  <c r="AO447" i="2"/>
  <c r="AL481" i="2"/>
  <c r="AK481" i="2"/>
  <c r="AM559" i="2"/>
  <c r="AN559" i="2"/>
  <c r="AO139" i="2"/>
  <c r="AP139" i="2"/>
  <c r="AK203" i="2"/>
  <c r="AL203" i="2"/>
  <c r="AI44" i="2"/>
  <c r="AJ44" i="2"/>
  <c r="AP231" i="2"/>
  <c r="AO231" i="2"/>
  <c r="AL390" i="2"/>
  <c r="AK390" i="2"/>
  <c r="AO124" i="2"/>
  <c r="AP124" i="2"/>
  <c r="AK441" i="2"/>
  <c r="AL441" i="2"/>
  <c r="AQ107" i="2"/>
  <c r="AR107" i="2"/>
  <c r="AJ306" i="2"/>
  <c r="AI306" i="2"/>
  <c r="AN426" i="2"/>
  <c r="AM426" i="2"/>
  <c r="AP545" i="2"/>
  <c r="AO545" i="2"/>
  <c r="AI312" i="2"/>
  <c r="AJ312" i="2"/>
  <c r="AN82" i="2"/>
  <c r="AM82" i="2"/>
  <c r="AP101" i="2"/>
  <c r="AO101" i="2"/>
  <c r="AI302" i="2"/>
  <c r="AJ302" i="2"/>
  <c r="AO329" i="2"/>
  <c r="AP329" i="2"/>
  <c r="AL168" i="2"/>
  <c r="AK168" i="2"/>
  <c r="AK177" i="2"/>
  <c r="AL177" i="2"/>
  <c r="AQ513" i="2"/>
  <c r="AR513" i="2"/>
  <c r="AI455" i="2"/>
  <c r="AJ455" i="2"/>
  <c r="AK512" i="2"/>
  <c r="AL512" i="2"/>
  <c r="AN61" i="2"/>
  <c r="AM61" i="2"/>
  <c r="AM214" i="2"/>
  <c r="AN214" i="2"/>
  <c r="AI181" i="2"/>
  <c r="AJ181" i="2"/>
  <c r="AN558" i="2"/>
  <c r="AM558" i="2"/>
  <c r="AI418" i="2"/>
  <c r="AJ418" i="2"/>
  <c r="AI419" i="2"/>
  <c r="AJ419" i="2"/>
  <c r="AS268" i="2"/>
  <c r="AT268" i="2"/>
  <c r="AK190" i="2"/>
  <c r="AL190" i="2"/>
  <c r="AO556" i="2"/>
  <c r="AP556" i="2"/>
  <c r="AI263" i="2"/>
  <c r="AJ263" i="2"/>
  <c r="AW450" i="2"/>
  <c r="AX450" i="2"/>
  <c r="AI290" i="2"/>
  <c r="AJ290" i="2"/>
  <c r="AI53" i="2"/>
  <c r="AJ53" i="2"/>
  <c r="AO249" i="2"/>
  <c r="AP249" i="2"/>
  <c r="AS417" i="2"/>
  <c r="AT417" i="2"/>
  <c r="AK430" i="2"/>
  <c r="AL430" i="2"/>
  <c r="AI467" i="2"/>
  <c r="AJ467" i="2"/>
  <c r="AN515" i="2"/>
  <c r="AM515" i="2"/>
  <c r="AQ170" i="2"/>
  <c r="AR170" i="2"/>
  <c r="AO22" i="2"/>
  <c r="AP22" i="2"/>
  <c r="AM150" i="2"/>
  <c r="AN150" i="2"/>
  <c r="AN198" i="2"/>
  <c r="AM198" i="2"/>
  <c r="AJ128" i="2"/>
  <c r="AI128" i="2"/>
  <c r="AQ131" i="2"/>
  <c r="AR131" i="2"/>
  <c r="AM49" i="2"/>
  <c r="AN49" i="2"/>
  <c r="AP544" i="2"/>
  <c r="AO544" i="2"/>
  <c r="AK252" i="2"/>
  <c r="AL252" i="2"/>
  <c r="AK144" i="2"/>
  <c r="AL144" i="2"/>
  <c r="AK405" i="2"/>
  <c r="AL405" i="2"/>
  <c r="AI547" i="2"/>
  <c r="AJ547" i="2"/>
  <c r="AQ371" i="2"/>
  <c r="AR371" i="2"/>
  <c r="AO280" i="2"/>
  <c r="AP280" i="2"/>
  <c r="AK89" i="2"/>
  <c r="AL89" i="2"/>
  <c r="AO245" i="2"/>
  <c r="AP245" i="2"/>
  <c r="AK15" i="2"/>
  <c r="AL15" i="2"/>
  <c r="AK483" i="2"/>
  <c r="AL483" i="2"/>
  <c r="AK95" i="2"/>
  <c r="AL95" i="2"/>
  <c r="AL238" i="2"/>
  <c r="AK238" i="2"/>
  <c r="AP69" i="2"/>
  <c r="AO69" i="2"/>
  <c r="AK221" i="2"/>
  <c r="AL221" i="2"/>
  <c r="AJ20" i="2"/>
  <c r="AI20" i="2"/>
  <c r="AS552" i="2"/>
  <c r="AT552" i="2"/>
  <c r="AK404" i="2"/>
  <c r="AL404" i="2"/>
  <c r="AJ258" i="2"/>
  <c r="AI258" i="2"/>
  <c r="AJ341" i="2"/>
  <c r="AI341" i="2"/>
  <c r="AK261" i="2"/>
  <c r="AL261" i="2"/>
  <c r="AU511" i="2"/>
  <c r="AV511" i="2"/>
  <c r="AK561" i="2"/>
  <c r="AL561" i="2"/>
  <c r="AJ435" i="2"/>
  <c r="AI435" i="2"/>
  <c r="AN126" i="2"/>
  <c r="AM126" i="2"/>
  <c r="AM169" i="2"/>
  <c r="AN169" i="2"/>
  <c r="AK135" i="2"/>
  <c r="AL135" i="2"/>
  <c r="AI206" i="2"/>
  <c r="AJ206" i="2"/>
  <c r="AK260" i="2"/>
  <c r="AL260" i="2"/>
  <c r="AK468" i="2"/>
  <c r="AL468" i="2"/>
  <c r="AP160" i="2"/>
  <c r="AO160" i="2"/>
  <c r="AR83" i="2"/>
  <c r="AQ83" i="2"/>
  <c r="AQ91" i="2"/>
  <c r="AR91" i="2"/>
  <c r="AO92" i="2"/>
  <c r="AP92" i="2"/>
  <c r="AI522" i="2"/>
  <c r="AJ522" i="2"/>
  <c r="AL279" i="2"/>
  <c r="AK279" i="2"/>
  <c r="AN325" i="2"/>
  <c r="AM325" i="2"/>
  <c r="AI157" i="2"/>
  <c r="AJ157" i="2"/>
  <c r="AL141" i="2"/>
  <c r="AK141" i="2"/>
  <c r="AI71" i="2"/>
  <c r="AJ71" i="2"/>
  <c r="AJ127" i="2"/>
  <c r="AI127" i="2"/>
  <c r="AQ13" i="2"/>
  <c r="AR13" i="2"/>
  <c r="AI40" i="2"/>
  <c r="AJ40" i="2"/>
  <c r="AM471" i="2"/>
  <c r="AN471" i="2"/>
  <c r="AJ123" i="2"/>
  <c r="AI123" i="2"/>
  <c r="AJ406" i="2"/>
  <c r="AI406" i="2"/>
  <c r="AO80" i="2"/>
  <c r="AP80" i="2"/>
  <c r="AQ472" i="2"/>
  <c r="AR472" i="2"/>
  <c r="AI360" i="2"/>
  <c r="AJ360" i="2"/>
  <c r="AL247" i="2"/>
  <c r="AK247" i="2"/>
  <c r="AM184" i="2"/>
  <c r="AN184" i="2"/>
  <c r="AI31" i="2"/>
  <c r="AJ31" i="2"/>
  <c r="AS368" i="2"/>
  <c r="AT368" i="2"/>
  <c r="AK110" i="2"/>
  <c r="AL110" i="2"/>
  <c r="AL334" i="2"/>
  <c r="AK334" i="2"/>
  <c r="AJ200" i="2"/>
  <c r="AI200" i="2"/>
  <c r="AN413" i="2"/>
  <c r="AM413" i="2"/>
  <c r="AK146" i="2"/>
  <c r="AL146" i="2"/>
  <c r="AI37" i="2"/>
  <c r="AJ37" i="2"/>
  <c r="AJ59" i="2"/>
  <c r="AI59" i="2"/>
  <c r="AK449" i="2"/>
  <c r="AL449" i="2"/>
  <c r="AQ554" i="2"/>
  <c r="AR554" i="2"/>
  <c r="AM514" i="2"/>
  <c r="AN514" i="2"/>
  <c r="AR421" i="2"/>
  <c r="AQ421" i="2"/>
  <c r="AJ237" i="2"/>
  <c r="AI237" i="2"/>
  <c r="AM186" i="2"/>
  <c r="AN186" i="2"/>
  <c r="AJ118" i="2"/>
  <c r="AI118" i="2"/>
  <c r="AP436" i="2"/>
  <c r="AO436" i="2"/>
  <c r="AQ474" i="2"/>
  <c r="AR474" i="2"/>
  <c r="AR257" i="2"/>
  <c r="AQ257" i="2"/>
  <c r="AP207" i="2"/>
  <c r="AO207" i="2"/>
  <c r="AI100" i="2"/>
  <c r="AJ100" i="2"/>
  <c r="AL73" i="2"/>
  <c r="AK73" i="2"/>
  <c r="AK120" i="2"/>
  <c r="AL120" i="2"/>
  <c r="AI484" i="2"/>
  <c r="AJ484" i="2"/>
  <c r="AL463" i="2"/>
  <c r="AK463" i="2"/>
  <c r="AK373" i="2"/>
  <c r="AL373" i="2"/>
  <c r="AS23" i="2"/>
  <c r="AT23" i="2"/>
  <c r="AM179" i="2"/>
  <c r="AN179" i="2"/>
  <c r="AL193" i="2"/>
  <c r="AK193" i="2"/>
  <c r="AK332" i="2"/>
  <c r="AL332" i="2"/>
  <c r="AN41" i="2"/>
  <c r="AM41" i="2"/>
  <c r="AN209" i="2"/>
  <c r="AM209" i="2"/>
  <c r="AK301" i="2"/>
  <c r="AL301" i="2"/>
  <c r="AO358" i="2"/>
  <c r="AP358" i="2"/>
  <c r="AJ308" i="2"/>
  <c r="AI308" i="2"/>
  <c r="AI60" i="2"/>
  <c r="AJ60" i="2"/>
  <c r="AK246" i="2"/>
  <c r="AL246" i="2"/>
  <c r="AK86" i="2"/>
  <c r="AL86" i="2"/>
  <c r="AN152" i="2"/>
  <c r="AM152" i="2"/>
  <c r="AI428" i="2"/>
  <c r="AJ428" i="2"/>
  <c r="AJ134" i="2"/>
  <c r="AI134" i="2"/>
  <c r="AM21" i="2"/>
  <c r="AN21" i="2"/>
  <c r="AI172" i="2"/>
  <c r="AJ172" i="2"/>
  <c r="AN493" i="2"/>
  <c r="AM493" i="2"/>
  <c r="AL259" i="2"/>
  <c r="AK259" i="2"/>
  <c r="AL129" i="2"/>
  <c r="AK129" i="2"/>
  <c r="AI204" i="2"/>
  <c r="AJ204" i="2"/>
  <c r="AI528" i="2"/>
  <c r="AJ528" i="2"/>
  <c r="AK213" i="2"/>
  <c r="AL213" i="2"/>
  <c r="AS475" i="2"/>
  <c r="AT475" i="2"/>
  <c r="AI227" i="2"/>
  <c r="AJ227" i="2"/>
  <c r="AI524" i="2"/>
  <c r="AJ524" i="2"/>
  <c r="AO197" i="2"/>
  <c r="AP197" i="2"/>
  <c r="AJ519" i="2"/>
  <c r="AI519" i="2"/>
  <c r="AI140" i="2"/>
  <c r="AJ140" i="2"/>
  <c r="AU395" i="2"/>
  <c r="AV395" i="2"/>
  <c r="AQ219" i="2"/>
  <c r="AR219" i="2"/>
  <c r="AK503" i="2"/>
  <c r="AL503" i="2"/>
  <c r="AV462" i="2"/>
  <c r="AU462" i="2"/>
  <c r="AM115" i="2"/>
  <c r="AN115" i="2"/>
  <c r="AP523" i="2"/>
  <c r="AO523" i="2"/>
  <c r="AO446" i="2"/>
  <c r="AP446" i="2"/>
  <c r="AL132" i="2"/>
  <c r="AK132" i="2"/>
  <c r="AL77" i="2"/>
  <c r="AK77" i="2"/>
  <c r="AJ103" i="2"/>
  <c r="AI103" i="2"/>
  <c r="AL46" i="2"/>
  <c r="AK46" i="2"/>
  <c r="AI266" i="2"/>
  <c r="AJ266" i="2"/>
  <c r="AK445" i="2"/>
  <c r="AL445" i="2"/>
  <c r="AO119" i="2"/>
  <c r="AP119" i="2"/>
  <c r="AI48" i="2"/>
  <c r="AJ48" i="2"/>
  <c r="AM351" i="2"/>
  <c r="AN351" i="2"/>
  <c r="AK438" i="2"/>
  <c r="AL438" i="2"/>
  <c r="AM51" i="2"/>
  <c r="AN51" i="2"/>
  <c r="AO269" i="2"/>
  <c r="AP269" i="2"/>
  <c r="AL9" i="2"/>
  <c r="AK9" i="2"/>
  <c r="J533" i="2"/>
  <c r="H145" i="2"/>
  <c r="H52" i="2"/>
  <c r="J52" i="2" s="1"/>
  <c r="L52" i="2" s="1"/>
  <c r="H252" i="2"/>
  <c r="J252" i="2" s="1"/>
  <c r="L252" i="2" s="1"/>
  <c r="J544" i="2"/>
  <c r="H161" i="2"/>
  <c r="H40" i="2"/>
  <c r="H44" i="2"/>
  <c r="J548" i="2"/>
  <c r="L548" i="2" s="1"/>
  <c r="N548" i="2" s="1"/>
  <c r="H188" i="2"/>
  <c r="J188" i="2" s="1"/>
  <c r="H260" i="2"/>
  <c r="J260" i="2" s="1"/>
  <c r="L260" i="2" s="1"/>
  <c r="H332" i="2"/>
  <c r="J332" i="2" s="1"/>
  <c r="L332" i="2" s="1"/>
  <c r="N332" i="2" s="1"/>
  <c r="H305" i="2"/>
  <c r="L64" i="2"/>
  <c r="H27" i="2"/>
  <c r="H68" i="2"/>
  <c r="H17" i="2"/>
  <c r="J17" i="2" s="1"/>
  <c r="L17" i="2" s="1"/>
  <c r="N17" i="2" s="1"/>
  <c r="P17" i="2" s="1"/>
  <c r="H256" i="2"/>
  <c r="H248" i="2"/>
  <c r="J248" i="2" s="1"/>
  <c r="H76" i="2"/>
  <c r="H136" i="2"/>
  <c r="J136" i="2" s="1"/>
  <c r="L136" i="2" s="1"/>
  <c r="N136" i="2" s="1"/>
  <c r="H208" i="2"/>
  <c r="H280" i="2"/>
  <c r="H264" i="2"/>
  <c r="H320" i="2"/>
  <c r="J320" i="2" s="1"/>
  <c r="H331" i="2"/>
  <c r="J331" i="2" s="1"/>
  <c r="K196" i="2"/>
  <c r="M196" i="2" s="1"/>
  <c r="J145" i="2"/>
  <c r="L145" i="2" s="1"/>
  <c r="H148" i="2"/>
  <c r="J148" i="2" s="1"/>
  <c r="H220" i="2"/>
  <c r="J220" i="2" s="1"/>
  <c r="H292" i="2"/>
  <c r="J292" i="2" s="1"/>
  <c r="L292" i="2" s="1"/>
  <c r="H283" i="2"/>
  <c r="H43" i="2"/>
  <c r="J43" i="2" s="1"/>
  <c r="L43" i="2" s="1"/>
  <c r="N43" i="2" s="1"/>
  <c r="H200" i="2"/>
  <c r="J200" i="2" s="1"/>
  <c r="L200" i="2" s="1"/>
  <c r="H272" i="2"/>
  <c r="H344" i="2"/>
  <c r="H60" i="2"/>
  <c r="J60" i="2" s="1"/>
  <c r="L60" i="2" s="1"/>
  <c r="H196" i="2"/>
  <c r="J196" i="2" s="1"/>
  <c r="H235" i="2"/>
  <c r="J235" i="2" s="1"/>
  <c r="M64" i="2"/>
  <c r="O64" i="2" s="1"/>
  <c r="H28" i="2"/>
  <c r="J28" i="2" s="1"/>
  <c r="L28" i="2" s="1"/>
  <c r="H160" i="2"/>
  <c r="H232" i="2"/>
  <c r="H304" i="2"/>
  <c r="J304" i="2" s="1"/>
  <c r="H176" i="2"/>
  <c r="K544" i="2"/>
  <c r="M9" i="2"/>
  <c r="L112" i="2"/>
  <c r="N112" i="2" s="1"/>
  <c r="P112" i="2" s="1"/>
  <c r="H20" i="2"/>
  <c r="J20" i="2" s="1"/>
  <c r="H140" i="2"/>
  <c r="J140" i="2" s="1"/>
  <c r="L140" i="2" s="1"/>
  <c r="H212" i="2"/>
  <c r="J212" i="2" s="1"/>
  <c r="H284" i="2"/>
  <c r="H216" i="2"/>
  <c r="J216" i="2" s="1"/>
  <c r="H124" i="2"/>
  <c r="H12" i="2"/>
  <c r="J12" i="2" s="1"/>
  <c r="L12" i="2" s="1"/>
  <c r="H139" i="2"/>
  <c r="J139" i="2" s="1"/>
  <c r="L139" i="2" s="1"/>
  <c r="H80" i="2"/>
  <c r="J80" i="2" s="1"/>
  <c r="H171" i="2"/>
  <c r="H172" i="2"/>
  <c r="J172" i="2" s="1"/>
  <c r="L172" i="2" s="1"/>
  <c r="H316" i="2"/>
  <c r="J316" i="2" s="1"/>
  <c r="H340" i="2"/>
  <c r="H56" i="2"/>
  <c r="J56" i="2" s="1"/>
  <c r="L56" i="2" s="1"/>
  <c r="N56" i="2" s="1"/>
  <c r="P56" i="2" s="1"/>
  <c r="H16" i="2"/>
  <c r="J16" i="2" s="1"/>
  <c r="L16" i="2" s="1"/>
  <c r="H116" i="2"/>
  <c r="H152" i="2"/>
  <c r="J152" i="2" s="1"/>
  <c r="H224" i="2"/>
  <c r="J224" i="2" s="1"/>
  <c r="H296" i="2"/>
  <c r="J296" i="2" s="1"/>
  <c r="H9" i="2"/>
  <c r="J9" i="2" s="1"/>
  <c r="L9" i="2" s="1"/>
  <c r="J76" i="2"/>
  <c r="L76" i="2" s="1"/>
  <c r="H267" i="2"/>
  <c r="J267" i="2" s="1"/>
  <c r="H87" i="2"/>
  <c r="I87" i="2"/>
  <c r="I86" i="2"/>
  <c r="H86" i="2"/>
  <c r="I63" i="2"/>
  <c r="H63" i="2"/>
  <c r="K79" i="2"/>
  <c r="M79" i="2" s="1"/>
  <c r="O79" i="2" s="1"/>
  <c r="J79" i="2"/>
  <c r="L55" i="2"/>
  <c r="N55" i="2" s="1"/>
  <c r="P55" i="2" s="1"/>
  <c r="H18" i="2"/>
  <c r="I18" i="2"/>
  <c r="I92" i="2"/>
  <c r="H92" i="2"/>
  <c r="I26" i="2"/>
  <c r="H26" i="2"/>
  <c r="I15" i="2"/>
  <c r="H15" i="2"/>
  <c r="H99" i="2"/>
  <c r="I99" i="2"/>
  <c r="H10" i="2"/>
  <c r="I10" i="2"/>
  <c r="I82" i="2"/>
  <c r="H82" i="2"/>
  <c r="H33" i="2"/>
  <c r="I33" i="2"/>
  <c r="H127" i="2"/>
  <c r="I127" i="2"/>
  <c r="H51" i="2"/>
  <c r="I51" i="2"/>
  <c r="K40" i="2"/>
  <c r="J40" i="2"/>
  <c r="H66" i="2"/>
  <c r="I66" i="2"/>
  <c r="J68" i="2"/>
  <c r="H98" i="2"/>
  <c r="I98" i="2"/>
  <c r="J176" i="2"/>
  <c r="K176" i="2"/>
  <c r="K248" i="2"/>
  <c r="K320" i="2"/>
  <c r="I392" i="2"/>
  <c r="H392" i="2"/>
  <c r="H549" i="2"/>
  <c r="I549" i="2"/>
  <c r="H517" i="2"/>
  <c r="I517" i="2"/>
  <c r="I507" i="2"/>
  <c r="H507" i="2"/>
  <c r="K235" i="2"/>
  <c r="I129" i="2"/>
  <c r="H129" i="2"/>
  <c r="I201" i="2"/>
  <c r="H201" i="2"/>
  <c r="I345" i="2"/>
  <c r="H345" i="2"/>
  <c r="H417" i="2"/>
  <c r="I417" i="2"/>
  <c r="H489" i="2"/>
  <c r="I489" i="2"/>
  <c r="H541" i="2"/>
  <c r="I541" i="2"/>
  <c r="I166" i="2"/>
  <c r="H166" i="2"/>
  <c r="I238" i="2"/>
  <c r="H238" i="2"/>
  <c r="I310" i="2"/>
  <c r="H310" i="2"/>
  <c r="I382" i="2"/>
  <c r="H382" i="2"/>
  <c r="I454" i="2"/>
  <c r="H454" i="2"/>
  <c r="I526" i="2"/>
  <c r="H526" i="2"/>
  <c r="I519" i="2"/>
  <c r="H519" i="2"/>
  <c r="I306" i="2"/>
  <c r="H306" i="2"/>
  <c r="I427" i="2"/>
  <c r="H427" i="2"/>
  <c r="I59" i="2"/>
  <c r="H59" i="2"/>
  <c r="I203" i="2"/>
  <c r="H203" i="2"/>
  <c r="I347" i="2"/>
  <c r="H347" i="2"/>
  <c r="I431" i="2"/>
  <c r="H431" i="2"/>
  <c r="I375" i="2"/>
  <c r="H375" i="2"/>
  <c r="I247" i="2"/>
  <c r="H247" i="2"/>
  <c r="H61" i="2"/>
  <c r="I61" i="2"/>
  <c r="I133" i="2"/>
  <c r="H133" i="2"/>
  <c r="H205" i="2"/>
  <c r="I205" i="2"/>
  <c r="I277" i="2"/>
  <c r="H277" i="2"/>
  <c r="H349" i="2"/>
  <c r="I349" i="2"/>
  <c r="H433" i="2"/>
  <c r="I433" i="2"/>
  <c r="I448" i="2"/>
  <c r="H448" i="2"/>
  <c r="I367" i="2"/>
  <c r="H367" i="2"/>
  <c r="I146" i="2"/>
  <c r="H146" i="2"/>
  <c r="I218" i="2"/>
  <c r="H218" i="2"/>
  <c r="I290" i="2"/>
  <c r="H290" i="2"/>
  <c r="I362" i="2"/>
  <c r="H362" i="2"/>
  <c r="I434" i="2"/>
  <c r="H434" i="2"/>
  <c r="K267" i="2"/>
  <c r="I556" i="2"/>
  <c r="H556" i="2"/>
  <c r="H199" i="2"/>
  <c r="I199" i="2"/>
  <c r="K172" i="2"/>
  <c r="M172" i="2" s="1"/>
  <c r="H244" i="2"/>
  <c r="J244" i="2" s="1"/>
  <c r="K316" i="2"/>
  <c r="I388" i="2"/>
  <c r="H388" i="2"/>
  <c r="I198" i="2"/>
  <c r="H198" i="2"/>
  <c r="H65" i="2"/>
  <c r="J65" i="2" s="1"/>
  <c r="L65" i="2" s="1"/>
  <c r="I137" i="2"/>
  <c r="H137" i="2"/>
  <c r="J209" i="2"/>
  <c r="K209" i="2"/>
  <c r="I281" i="2"/>
  <c r="H281" i="2"/>
  <c r="H353" i="2"/>
  <c r="I353" i="2"/>
  <c r="H473" i="2"/>
  <c r="I473" i="2"/>
  <c r="I474" i="2"/>
  <c r="H474" i="2"/>
  <c r="I464" i="2"/>
  <c r="H464" i="2"/>
  <c r="I273" i="2"/>
  <c r="H273" i="2"/>
  <c r="H231" i="2"/>
  <c r="I231" i="2"/>
  <c r="I131" i="2"/>
  <c r="H131" i="2"/>
  <c r="I275" i="2"/>
  <c r="H275" i="2"/>
  <c r="I414" i="2"/>
  <c r="H414" i="2"/>
  <c r="K168" i="2"/>
  <c r="M168" i="2" s="1"/>
  <c r="K240" i="2"/>
  <c r="K312" i="2"/>
  <c r="I384" i="2"/>
  <c r="H384" i="2"/>
  <c r="I456" i="2"/>
  <c r="H456" i="2"/>
  <c r="I528" i="2"/>
  <c r="H528" i="2"/>
  <c r="I506" i="2"/>
  <c r="H506" i="2"/>
  <c r="I484" i="2"/>
  <c r="H484" i="2"/>
  <c r="I342" i="2"/>
  <c r="H342" i="2"/>
  <c r="I439" i="2"/>
  <c r="H439" i="2"/>
  <c r="K244" i="2"/>
  <c r="J547" i="2"/>
  <c r="K547" i="2"/>
  <c r="I90" i="2"/>
  <c r="H90" i="2"/>
  <c r="I78" i="2"/>
  <c r="H78" i="2"/>
  <c r="K188" i="2"/>
  <c r="I404" i="2"/>
  <c r="H404" i="2"/>
  <c r="I476" i="2"/>
  <c r="H476" i="2"/>
  <c r="H553" i="2"/>
  <c r="I553" i="2"/>
  <c r="I412" i="2"/>
  <c r="H412" i="2"/>
  <c r="H141" i="2"/>
  <c r="I141" i="2"/>
  <c r="H213" i="2"/>
  <c r="I213" i="2"/>
  <c r="I285" i="2"/>
  <c r="H285" i="2"/>
  <c r="H357" i="2"/>
  <c r="I357" i="2"/>
  <c r="H501" i="2"/>
  <c r="I501" i="2"/>
  <c r="I343" i="2"/>
  <c r="H343" i="2"/>
  <c r="I178" i="2"/>
  <c r="H178" i="2"/>
  <c r="I250" i="2"/>
  <c r="H250" i="2"/>
  <c r="I322" i="2"/>
  <c r="H322" i="2"/>
  <c r="I394" i="2"/>
  <c r="H394" i="2"/>
  <c r="I466" i="2"/>
  <c r="H466" i="2"/>
  <c r="I550" i="2"/>
  <c r="H550" i="2"/>
  <c r="I291" i="2"/>
  <c r="H291" i="2"/>
  <c r="I378" i="2"/>
  <c r="H378" i="2"/>
  <c r="I71" i="2"/>
  <c r="H71" i="2"/>
  <c r="H143" i="2"/>
  <c r="I143" i="2"/>
  <c r="H287" i="2"/>
  <c r="I287" i="2"/>
  <c r="I359" i="2"/>
  <c r="H359" i="2"/>
  <c r="I443" i="2"/>
  <c r="H443" i="2"/>
  <c r="I495" i="2"/>
  <c r="H495" i="2"/>
  <c r="H24" i="2"/>
  <c r="J24" i="2" s="1"/>
  <c r="L24" i="2" s="1"/>
  <c r="H96" i="2"/>
  <c r="J96" i="2" s="1"/>
  <c r="L96" i="2" s="1"/>
  <c r="H168" i="2"/>
  <c r="J168" i="2" s="1"/>
  <c r="H240" i="2"/>
  <c r="J240" i="2" s="1"/>
  <c r="H312" i="2"/>
  <c r="J312" i="2" s="1"/>
  <c r="I403" i="2"/>
  <c r="H403" i="2"/>
  <c r="I73" i="2"/>
  <c r="H73" i="2"/>
  <c r="I217" i="2"/>
  <c r="H217" i="2"/>
  <c r="K289" i="2"/>
  <c r="H361" i="2"/>
  <c r="I361" i="2"/>
  <c r="H481" i="2"/>
  <c r="I481" i="2"/>
  <c r="I532" i="2"/>
  <c r="H532" i="2"/>
  <c r="I523" i="2"/>
  <c r="H523" i="2"/>
  <c r="I158" i="2"/>
  <c r="H158" i="2"/>
  <c r="I302" i="2"/>
  <c r="H302" i="2"/>
  <c r="I374" i="2"/>
  <c r="H374" i="2"/>
  <c r="I446" i="2"/>
  <c r="H446" i="2"/>
  <c r="I351" i="2"/>
  <c r="H351" i="2"/>
  <c r="H521" i="2"/>
  <c r="I521" i="2"/>
  <c r="H271" i="2"/>
  <c r="I271" i="2"/>
  <c r="H219" i="2"/>
  <c r="J219" i="2" s="1"/>
  <c r="K184" i="2"/>
  <c r="K328" i="2"/>
  <c r="I436" i="2"/>
  <c r="H436" i="2"/>
  <c r="I330" i="2"/>
  <c r="H330" i="2"/>
  <c r="H77" i="2"/>
  <c r="I77" i="2"/>
  <c r="H149" i="2"/>
  <c r="I149" i="2"/>
  <c r="H293" i="2"/>
  <c r="I293" i="2"/>
  <c r="H365" i="2"/>
  <c r="I365" i="2"/>
  <c r="H150" i="2"/>
  <c r="I150" i="2"/>
  <c r="H223" i="2"/>
  <c r="I223" i="2"/>
  <c r="H14" i="2"/>
  <c r="I14" i="2"/>
  <c r="K75" i="2"/>
  <c r="K88" i="2"/>
  <c r="H67" i="2"/>
  <c r="I67" i="2"/>
  <c r="H93" i="2"/>
  <c r="I93" i="2"/>
  <c r="I45" i="2"/>
  <c r="H45" i="2"/>
  <c r="I22" i="2"/>
  <c r="H22" i="2"/>
  <c r="H94" i="2"/>
  <c r="I94" i="2"/>
  <c r="I538" i="2"/>
  <c r="H538" i="2"/>
  <c r="I355" i="2"/>
  <c r="H355" i="2"/>
  <c r="H429" i="2"/>
  <c r="I429" i="2"/>
  <c r="I215" i="2"/>
  <c r="H215" i="2"/>
  <c r="K36" i="2"/>
  <c r="K108" i="2"/>
  <c r="K324" i="2"/>
  <c r="I396" i="2"/>
  <c r="H396" i="2"/>
  <c r="I468" i="2"/>
  <c r="H468" i="2"/>
  <c r="I540" i="2"/>
  <c r="H540" i="2"/>
  <c r="I530" i="2"/>
  <c r="H530" i="2"/>
  <c r="I546" i="2"/>
  <c r="H546" i="2"/>
  <c r="H289" i="2"/>
  <c r="J289" i="2" s="1"/>
  <c r="H230" i="2"/>
  <c r="I230" i="2"/>
  <c r="K123" i="2"/>
  <c r="H255" i="2"/>
  <c r="I255" i="2"/>
  <c r="H114" i="2"/>
  <c r="I114" i="2"/>
  <c r="I366" i="2"/>
  <c r="H366" i="2"/>
  <c r="H184" i="2"/>
  <c r="J184" i="2" s="1"/>
  <c r="K256" i="2"/>
  <c r="J256" i="2"/>
  <c r="H328" i="2"/>
  <c r="J328" i="2" s="1"/>
  <c r="I551" i="2"/>
  <c r="H551" i="2"/>
  <c r="I221" i="2"/>
  <c r="H221" i="2"/>
  <c r="I111" i="2"/>
  <c r="H111" i="2"/>
  <c r="H75" i="2"/>
  <c r="J75" i="2" s="1"/>
  <c r="K20" i="2"/>
  <c r="J272" i="2"/>
  <c r="K272" i="2"/>
  <c r="K344" i="2"/>
  <c r="J344" i="2"/>
  <c r="I488" i="2"/>
  <c r="H488" i="2"/>
  <c r="I467" i="2"/>
  <c r="H467" i="2"/>
  <c r="I518" i="2"/>
  <c r="H518" i="2"/>
  <c r="I496" i="2"/>
  <c r="H496" i="2"/>
  <c r="I475" i="2"/>
  <c r="H475" i="2"/>
  <c r="I153" i="2"/>
  <c r="H153" i="2"/>
  <c r="I225" i="2"/>
  <c r="H225" i="2"/>
  <c r="I297" i="2"/>
  <c r="H297" i="2"/>
  <c r="H369" i="2"/>
  <c r="I369" i="2"/>
  <c r="H441" i="2"/>
  <c r="I441" i="2"/>
  <c r="H513" i="2"/>
  <c r="I513" i="2"/>
  <c r="I524" i="2"/>
  <c r="H524" i="2"/>
  <c r="I190" i="2"/>
  <c r="H190" i="2"/>
  <c r="I262" i="2"/>
  <c r="H262" i="2"/>
  <c r="I334" i="2"/>
  <c r="H334" i="2"/>
  <c r="I406" i="2"/>
  <c r="H406" i="2"/>
  <c r="I478" i="2"/>
  <c r="H478" i="2"/>
  <c r="I419" i="2"/>
  <c r="H419" i="2"/>
  <c r="I363" i="2"/>
  <c r="H363" i="2"/>
  <c r="I520" i="2"/>
  <c r="H520" i="2"/>
  <c r="I510" i="2"/>
  <c r="H510" i="2"/>
  <c r="H11" i="2"/>
  <c r="I11" i="2"/>
  <c r="I155" i="2"/>
  <c r="H155" i="2"/>
  <c r="I227" i="2"/>
  <c r="H227" i="2"/>
  <c r="I299" i="2"/>
  <c r="H299" i="2"/>
  <c r="I371" i="2"/>
  <c r="H371" i="2"/>
  <c r="I455" i="2"/>
  <c r="H455" i="2"/>
  <c r="I400" i="2"/>
  <c r="H400" i="2"/>
  <c r="H211" i="2"/>
  <c r="I211" i="2"/>
  <c r="H36" i="2"/>
  <c r="J36" i="2" s="1"/>
  <c r="H108" i="2"/>
  <c r="J108" i="2" s="1"/>
  <c r="H180" i="2"/>
  <c r="J180" i="2" s="1"/>
  <c r="H324" i="2"/>
  <c r="J324" i="2" s="1"/>
  <c r="H85" i="2"/>
  <c r="I85" i="2"/>
  <c r="H157" i="2"/>
  <c r="I157" i="2"/>
  <c r="I229" i="2"/>
  <c r="H229" i="2"/>
  <c r="H301" i="2"/>
  <c r="I301" i="2"/>
  <c r="H373" i="2"/>
  <c r="I373" i="2"/>
  <c r="H183" i="2"/>
  <c r="I183" i="2"/>
  <c r="H509" i="2"/>
  <c r="I509" i="2"/>
  <c r="H529" i="2"/>
  <c r="I529" i="2"/>
  <c r="I170" i="2"/>
  <c r="H170" i="2"/>
  <c r="I242" i="2"/>
  <c r="H242" i="2"/>
  <c r="I314" i="2"/>
  <c r="H314" i="2"/>
  <c r="I386" i="2"/>
  <c r="H386" i="2"/>
  <c r="I458" i="2"/>
  <c r="H458" i="2"/>
  <c r="I411" i="2"/>
  <c r="H411" i="2"/>
  <c r="K331" i="2"/>
  <c r="H123" i="2"/>
  <c r="J123" i="2" s="1"/>
  <c r="J124" i="2"/>
  <c r="K124" i="2"/>
  <c r="H268" i="2"/>
  <c r="J268" i="2" s="1"/>
  <c r="K340" i="2"/>
  <c r="J340" i="2"/>
  <c r="I508" i="2"/>
  <c r="H508" i="2"/>
  <c r="I462" i="2"/>
  <c r="H462" i="2"/>
  <c r="H89" i="2"/>
  <c r="I89" i="2"/>
  <c r="K161" i="2"/>
  <c r="M161" i="2" s="1"/>
  <c r="J161" i="2"/>
  <c r="I233" i="2"/>
  <c r="H233" i="2"/>
  <c r="J305" i="2"/>
  <c r="K305" i="2"/>
  <c r="H377" i="2"/>
  <c r="I377" i="2"/>
  <c r="I186" i="2"/>
  <c r="H186" i="2"/>
  <c r="I463" i="2"/>
  <c r="H463" i="2"/>
  <c r="K104" i="2"/>
  <c r="I57" i="2"/>
  <c r="H57" i="2"/>
  <c r="I34" i="2"/>
  <c r="H34" i="2"/>
  <c r="I106" i="2"/>
  <c r="H106" i="2"/>
  <c r="I416" i="2"/>
  <c r="H416" i="2"/>
  <c r="I83" i="2"/>
  <c r="H83" i="2"/>
  <c r="K336" i="2"/>
  <c r="I408" i="2"/>
  <c r="H408" i="2"/>
  <c r="I480" i="2"/>
  <c r="H480" i="2"/>
  <c r="I552" i="2"/>
  <c r="H552" i="2"/>
  <c r="H207" i="2"/>
  <c r="I207" i="2"/>
  <c r="H497" i="2"/>
  <c r="I497" i="2"/>
  <c r="H13" i="2"/>
  <c r="I13" i="2"/>
  <c r="I246" i="2"/>
  <c r="H246" i="2"/>
  <c r="H135" i="2"/>
  <c r="I135" i="2"/>
  <c r="H279" i="2"/>
  <c r="I279" i="2"/>
  <c r="I138" i="2"/>
  <c r="H138" i="2"/>
  <c r="I402" i="2"/>
  <c r="H402" i="2"/>
  <c r="K68" i="2"/>
  <c r="L68" i="2" s="1"/>
  <c r="H30" i="2"/>
  <c r="I30" i="2"/>
  <c r="J116" i="2"/>
  <c r="H32" i="2"/>
  <c r="H104" i="2"/>
  <c r="J104" i="2" s="1"/>
  <c r="K212" i="2"/>
  <c r="J284" i="2"/>
  <c r="K284" i="2"/>
  <c r="I356" i="2"/>
  <c r="H356" i="2"/>
  <c r="I428" i="2"/>
  <c r="H428" i="2"/>
  <c r="I500" i="2"/>
  <c r="H500" i="2"/>
  <c r="I503" i="2"/>
  <c r="H503" i="2"/>
  <c r="I195" i="2"/>
  <c r="H195" i="2"/>
  <c r="H461" i="2"/>
  <c r="I461" i="2"/>
  <c r="I522" i="2"/>
  <c r="H522" i="2"/>
  <c r="H165" i="2"/>
  <c r="I165" i="2"/>
  <c r="I237" i="2"/>
  <c r="H237" i="2"/>
  <c r="H309" i="2"/>
  <c r="I309" i="2"/>
  <c r="H453" i="2"/>
  <c r="I453" i="2"/>
  <c r="J525" i="2"/>
  <c r="K525" i="2"/>
  <c r="I130" i="2"/>
  <c r="H130" i="2"/>
  <c r="I274" i="2"/>
  <c r="H274" i="2"/>
  <c r="I418" i="2"/>
  <c r="H418" i="2"/>
  <c r="I490" i="2"/>
  <c r="H490" i="2"/>
  <c r="I491" i="2"/>
  <c r="H491" i="2"/>
  <c r="I387" i="2"/>
  <c r="H387" i="2"/>
  <c r="H437" i="2"/>
  <c r="I437" i="2"/>
  <c r="H23" i="2"/>
  <c r="I23" i="2"/>
  <c r="H95" i="2"/>
  <c r="I95" i="2"/>
  <c r="I167" i="2"/>
  <c r="H167" i="2"/>
  <c r="H239" i="2"/>
  <c r="I239" i="2"/>
  <c r="I311" i="2"/>
  <c r="H311" i="2"/>
  <c r="I383" i="2"/>
  <c r="H383" i="2"/>
  <c r="I479" i="2"/>
  <c r="H479" i="2"/>
  <c r="I472" i="2"/>
  <c r="H472" i="2"/>
  <c r="I295" i="2"/>
  <c r="H295" i="2"/>
  <c r="H48" i="2"/>
  <c r="J48" i="2" s="1"/>
  <c r="L48" i="2" s="1"/>
  <c r="H120" i="2"/>
  <c r="J120" i="2" s="1"/>
  <c r="L120" i="2" s="1"/>
  <c r="H192" i="2"/>
  <c r="J192" i="2" s="1"/>
  <c r="L192" i="2" s="1"/>
  <c r="J264" i="2"/>
  <c r="K264" i="2"/>
  <c r="H336" i="2"/>
  <c r="J336" i="2" s="1"/>
  <c r="I25" i="2"/>
  <c r="H25" i="2"/>
  <c r="K97" i="2"/>
  <c r="J97" i="2"/>
  <c r="H241" i="2"/>
  <c r="J241" i="2" s="1"/>
  <c r="L241" i="2" s="1"/>
  <c r="N241" i="2" s="1"/>
  <c r="H397" i="2"/>
  <c r="I397" i="2"/>
  <c r="I303" i="2"/>
  <c r="H303" i="2"/>
  <c r="I222" i="2"/>
  <c r="H222" i="2"/>
  <c r="I110" i="2"/>
  <c r="H110" i="2"/>
  <c r="I182" i="2"/>
  <c r="H182" i="2"/>
  <c r="I326" i="2"/>
  <c r="H326" i="2"/>
  <c r="I398" i="2"/>
  <c r="H398" i="2"/>
  <c r="I470" i="2"/>
  <c r="H470" i="2"/>
  <c r="I471" i="2"/>
  <c r="H471" i="2"/>
  <c r="I379" i="2"/>
  <c r="H379" i="2"/>
  <c r="J208" i="2"/>
  <c r="L208" i="2" s="1"/>
  <c r="K280" i="2"/>
  <c r="J280" i="2"/>
  <c r="I352" i="2"/>
  <c r="H352" i="2"/>
  <c r="H485" i="2"/>
  <c r="I485" i="2"/>
  <c r="I163" i="2"/>
  <c r="H163" i="2"/>
  <c r="I29" i="2"/>
  <c r="H29" i="2"/>
  <c r="H101" i="2"/>
  <c r="I101" i="2"/>
  <c r="I173" i="2"/>
  <c r="H173" i="2"/>
  <c r="H245" i="2"/>
  <c r="I245" i="2"/>
  <c r="I317" i="2"/>
  <c r="H317" i="2"/>
  <c r="H389" i="2"/>
  <c r="I389" i="2"/>
  <c r="I270" i="2"/>
  <c r="H270" i="2"/>
  <c r="I294" i="2"/>
  <c r="H294" i="2"/>
  <c r="H38" i="2"/>
  <c r="I38" i="2"/>
  <c r="H19" i="2"/>
  <c r="I19" i="2"/>
  <c r="J32" i="2"/>
  <c r="K32" i="2"/>
  <c r="I118" i="2"/>
  <c r="H118" i="2"/>
  <c r="H381" i="2"/>
  <c r="I381" i="2"/>
  <c r="I202" i="2"/>
  <c r="H202" i="2"/>
  <c r="I346" i="2"/>
  <c r="H346" i="2"/>
  <c r="K132" i="2"/>
  <c r="K276" i="2"/>
  <c r="I420" i="2"/>
  <c r="H420" i="2"/>
  <c r="I492" i="2"/>
  <c r="H492" i="2"/>
  <c r="H385" i="2"/>
  <c r="I385" i="2"/>
  <c r="I339" i="2"/>
  <c r="H339" i="2"/>
  <c r="I258" i="2"/>
  <c r="H258" i="2"/>
  <c r="I169" i="2"/>
  <c r="H169" i="2"/>
  <c r="I313" i="2"/>
  <c r="H313" i="2"/>
  <c r="I254" i="2"/>
  <c r="H254" i="2"/>
  <c r="I438" i="2"/>
  <c r="H438" i="2"/>
  <c r="I147" i="2"/>
  <c r="H147" i="2"/>
  <c r="K315" i="2"/>
  <c r="H174" i="2"/>
  <c r="I174" i="2"/>
  <c r="J69" i="2"/>
  <c r="L69" i="2" s="1"/>
  <c r="J27" i="2"/>
  <c r="K27" i="2"/>
  <c r="H88" i="2"/>
  <c r="J88" i="2" s="1"/>
  <c r="I42" i="2"/>
  <c r="H42" i="2"/>
  <c r="H91" i="2"/>
  <c r="J91" i="2" s="1"/>
  <c r="L91" i="2" s="1"/>
  <c r="K44" i="2"/>
  <c r="J44" i="2"/>
  <c r="H128" i="2"/>
  <c r="J128" i="2" s="1"/>
  <c r="L128" i="2" s="1"/>
  <c r="H46" i="2"/>
  <c r="I46" i="2"/>
  <c r="I440" i="2"/>
  <c r="H440" i="2"/>
  <c r="I539" i="2"/>
  <c r="H539" i="2"/>
  <c r="H327" i="2"/>
  <c r="I327" i="2"/>
  <c r="I318" i="2"/>
  <c r="H318" i="2"/>
  <c r="I105" i="2"/>
  <c r="H105" i="2"/>
  <c r="I177" i="2"/>
  <c r="H177" i="2"/>
  <c r="I249" i="2"/>
  <c r="H249" i="2"/>
  <c r="I321" i="2"/>
  <c r="H321" i="2"/>
  <c r="H393" i="2"/>
  <c r="I393" i="2"/>
  <c r="H465" i="2"/>
  <c r="I465" i="2"/>
  <c r="I515" i="2"/>
  <c r="H515" i="2"/>
  <c r="H142" i="2"/>
  <c r="I142" i="2"/>
  <c r="I214" i="2"/>
  <c r="H214" i="2"/>
  <c r="I286" i="2"/>
  <c r="H286" i="2"/>
  <c r="I358" i="2"/>
  <c r="H358" i="2"/>
  <c r="I430" i="2"/>
  <c r="H430" i="2"/>
  <c r="I502" i="2"/>
  <c r="H502" i="2"/>
  <c r="H505" i="2"/>
  <c r="I505" i="2"/>
  <c r="I447" i="2"/>
  <c r="H447" i="2"/>
  <c r="H545" i="2"/>
  <c r="I545" i="2"/>
  <c r="H175" i="2"/>
  <c r="I175" i="2"/>
  <c r="I35" i="2"/>
  <c r="H35" i="2"/>
  <c r="H107" i="2"/>
  <c r="I107" i="2"/>
  <c r="I179" i="2"/>
  <c r="H179" i="2"/>
  <c r="I251" i="2"/>
  <c r="H251" i="2"/>
  <c r="I323" i="2"/>
  <c r="H323" i="2"/>
  <c r="I395" i="2"/>
  <c r="H395" i="2"/>
  <c r="I527" i="2"/>
  <c r="H527" i="2"/>
  <c r="H449" i="2"/>
  <c r="I449" i="2"/>
  <c r="I391" i="2"/>
  <c r="H391" i="2"/>
  <c r="H132" i="2"/>
  <c r="J132" i="2" s="1"/>
  <c r="H204" i="2"/>
  <c r="J204" i="2" s="1"/>
  <c r="L204" i="2" s="1"/>
  <c r="N204" i="2" s="1"/>
  <c r="P204" i="2" s="1"/>
  <c r="H276" i="2"/>
  <c r="J276" i="2" s="1"/>
  <c r="H348" i="2"/>
  <c r="J348" i="2" s="1"/>
  <c r="L348" i="2" s="1"/>
  <c r="I37" i="2"/>
  <c r="H37" i="2"/>
  <c r="H109" i="2"/>
  <c r="I109" i="2"/>
  <c r="I181" i="2"/>
  <c r="H181" i="2"/>
  <c r="H253" i="2"/>
  <c r="I253" i="2"/>
  <c r="I325" i="2"/>
  <c r="H325" i="2"/>
  <c r="H409" i="2"/>
  <c r="I409" i="2"/>
  <c r="I423" i="2"/>
  <c r="H423" i="2"/>
  <c r="I450" i="2"/>
  <c r="H450" i="2"/>
  <c r="H122" i="2"/>
  <c r="I122" i="2"/>
  <c r="I194" i="2"/>
  <c r="H194" i="2"/>
  <c r="I266" i="2"/>
  <c r="H266" i="2"/>
  <c r="I338" i="2"/>
  <c r="H338" i="2"/>
  <c r="I410" i="2"/>
  <c r="H410" i="2"/>
  <c r="I494" i="2"/>
  <c r="H494" i="2"/>
  <c r="I558" i="2"/>
  <c r="H558" i="2"/>
  <c r="H315" i="2"/>
  <c r="J315" i="2" s="1"/>
  <c r="I486" i="2"/>
  <c r="H486" i="2"/>
  <c r="I364" i="2"/>
  <c r="H364" i="2"/>
  <c r="J283" i="2"/>
  <c r="K283" i="2"/>
  <c r="H41" i="2"/>
  <c r="I41" i="2"/>
  <c r="J113" i="2"/>
  <c r="K113" i="2"/>
  <c r="I185" i="2"/>
  <c r="H185" i="2"/>
  <c r="K257" i="2"/>
  <c r="I329" i="2"/>
  <c r="H329" i="2"/>
  <c r="H401" i="2"/>
  <c r="I401" i="2"/>
  <c r="I354" i="2"/>
  <c r="H354" i="2"/>
  <c r="I307" i="2"/>
  <c r="H307" i="2"/>
  <c r="H50" i="2"/>
  <c r="I50" i="2"/>
  <c r="H39" i="2"/>
  <c r="I39" i="2"/>
  <c r="K100" i="2"/>
  <c r="H31" i="2"/>
  <c r="I31" i="2"/>
  <c r="K103" i="2"/>
  <c r="J103" i="2"/>
  <c r="H81" i="2"/>
  <c r="I81" i="2"/>
  <c r="H58" i="2"/>
  <c r="I58" i="2"/>
  <c r="I368" i="2"/>
  <c r="H368" i="2"/>
  <c r="I512" i="2"/>
  <c r="H512" i="2"/>
  <c r="K72" i="2"/>
  <c r="K144" i="2"/>
  <c r="K288" i="2"/>
  <c r="I360" i="2"/>
  <c r="H360" i="2"/>
  <c r="I432" i="2"/>
  <c r="H432" i="2"/>
  <c r="I504" i="2"/>
  <c r="H504" i="2"/>
  <c r="H445" i="2"/>
  <c r="I445" i="2"/>
  <c r="I459" i="2"/>
  <c r="H459" i="2"/>
  <c r="I426" i="2"/>
  <c r="H426" i="2"/>
  <c r="K531" i="2"/>
  <c r="J531" i="2"/>
  <c r="I451" i="2"/>
  <c r="H451" i="2"/>
  <c r="I159" i="2"/>
  <c r="H159" i="2"/>
  <c r="I399" i="2"/>
  <c r="H399" i="2"/>
  <c r="I210" i="2"/>
  <c r="H210" i="2"/>
  <c r="H257" i="2"/>
  <c r="J257" i="2" s="1"/>
  <c r="I102" i="2"/>
  <c r="H102" i="2"/>
  <c r="H100" i="2"/>
  <c r="J100" i="2" s="1"/>
  <c r="I54" i="2"/>
  <c r="H54" i="2"/>
  <c r="H74" i="2"/>
  <c r="I74" i="2"/>
  <c r="H164" i="2"/>
  <c r="J164" i="2" s="1"/>
  <c r="L164" i="2" s="1"/>
  <c r="H236" i="2"/>
  <c r="J236" i="2" s="1"/>
  <c r="L236" i="2" s="1"/>
  <c r="H308" i="2"/>
  <c r="I380" i="2"/>
  <c r="H380" i="2"/>
  <c r="I452" i="2"/>
  <c r="H452" i="2"/>
  <c r="I536" i="2"/>
  <c r="H536" i="2"/>
  <c r="H469" i="2"/>
  <c r="I469" i="2"/>
  <c r="I435" i="2"/>
  <c r="H435" i="2"/>
  <c r="I498" i="2"/>
  <c r="H498" i="2"/>
  <c r="I189" i="2"/>
  <c r="H189" i="2"/>
  <c r="I333" i="2"/>
  <c r="H333" i="2"/>
  <c r="H405" i="2"/>
  <c r="I405" i="2"/>
  <c r="H457" i="2"/>
  <c r="I457" i="2"/>
  <c r="I154" i="2"/>
  <c r="H154" i="2"/>
  <c r="I226" i="2"/>
  <c r="H226" i="2"/>
  <c r="I298" i="2"/>
  <c r="H298" i="2"/>
  <c r="I370" i="2"/>
  <c r="H370" i="2"/>
  <c r="I442" i="2"/>
  <c r="H442" i="2"/>
  <c r="I514" i="2"/>
  <c r="H514" i="2"/>
  <c r="I482" i="2"/>
  <c r="H482" i="2"/>
  <c r="I483" i="2"/>
  <c r="H483" i="2"/>
  <c r="I162" i="2"/>
  <c r="H162" i="2"/>
  <c r="H319" i="2"/>
  <c r="I319" i="2"/>
  <c r="H47" i="2"/>
  <c r="I47" i="2"/>
  <c r="I119" i="2"/>
  <c r="H119" i="2"/>
  <c r="H191" i="2"/>
  <c r="I191" i="2"/>
  <c r="I263" i="2"/>
  <c r="H263" i="2"/>
  <c r="H335" i="2"/>
  <c r="I335" i="2"/>
  <c r="I407" i="2"/>
  <c r="H407" i="2"/>
  <c r="I243" i="2"/>
  <c r="H243" i="2"/>
  <c r="I535" i="2"/>
  <c r="H535" i="2"/>
  <c r="I487" i="2"/>
  <c r="H487" i="2"/>
  <c r="H72" i="2"/>
  <c r="J72" i="2" s="1"/>
  <c r="H144" i="2"/>
  <c r="J144" i="2" s="1"/>
  <c r="H288" i="2"/>
  <c r="J288" i="2" s="1"/>
  <c r="K49" i="2"/>
  <c r="J49" i="2"/>
  <c r="I121" i="2"/>
  <c r="H121" i="2"/>
  <c r="K193" i="2"/>
  <c r="J193" i="2"/>
  <c r="I265" i="2"/>
  <c r="H265" i="2"/>
  <c r="H421" i="2"/>
  <c r="I421" i="2"/>
  <c r="I543" i="2"/>
  <c r="H543" i="2"/>
  <c r="I134" i="2"/>
  <c r="H134" i="2"/>
  <c r="I206" i="2"/>
  <c r="H206" i="2"/>
  <c r="I278" i="2"/>
  <c r="H278" i="2"/>
  <c r="I350" i="2"/>
  <c r="H350" i="2"/>
  <c r="I422" i="2"/>
  <c r="H422" i="2"/>
  <c r="I554" i="2"/>
  <c r="H554" i="2"/>
  <c r="I460" i="2"/>
  <c r="H460" i="2"/>
  <c r="I151" i="2"/>
  <c r="H151" i="2"/>
  <c r="I511" i="2"/>
  <c r="H511" i="2"/>
  <c r="K534" i="2"/>
  <c r="J534" i="2"/>
  <c r="J160" i="2"/>
  <c r="K160" i="2"/>
  <c r="K232" i="2"/>
  <c r="J232" i="2"/>
  <c r="I376" i="2"/>
  <c r="H376" i="2"/>
  <c r="I415" i="2"/>
  <c r="H415" i="2"/>
  <c r="H53" i="2"/>
  <c r="I53" i="2"/>
  <c r="I125" i="2"/>
  <c r="H125" i="2"/>
  <c r="H197" i="2"/>
  <c r="I197" i="2"/>
  <c r="I269" i="2"/>
  <c r="H269" i="2"/>
  <c r="H341" i="2"/>
  <c r="I341" i="2"/>
  <c r="H425" i="2"/>
  <c r="I425" i="2"/>
  <c r="I62" i="2"/>
  <c r="H62" i="2"/>
  <c r="I115" i="2"/>
  <c r="H115" i="2"/>
  <c r="H21" i="2"/>
  <c r="I21" i="2"/>
  <c r="J308" i="2"/>
  <c r="K308" i="2"/>
  <c r="H117" i="2"/>
  <c r="I117" i="2"/>
  <c r="H261" i="2"/>
  <c r="I261" i="2"/>
  <c r="H477" i="2"/>
  <c r="I477" i="2"/>
  <c r="I234" i="2"/>
  <c r="H234" i="2"/>
  <c r="J84" i="2"/>
  <c r="K84" i="2"/>
  <c r="J156" i="2"/>
  <c r="K156" i="2"/>
  <c r="K228" i="2"/>
  <c r="J228" i="2"/>
  <c r="K300" i="2"/>
  <c r="J300" i="2"/>
  <c r="I372" i="2"/>
  <c r="H372" i="2"/>
  <c r="I444" i="2"/>
  <c r="H444" i="2"/>
  <c r="I516" i="2"/>
  <c r="H516" i="2"/>
  <c r="H493" i="2"/>
  <c r="I493" i="2"/>
  <c r="I424" i="2"/>
  <c r="H424" i="2"/>
  <c r="J171" i="2"/>
  <c r="K171" i="2"/>
  <c r="H413" i="2"/>
  <c r="I413" i="2"/>
  <c r="I282" i="2"/>
  <c r="H282" i="2"/>
  <c r="I259" i="2"/>
  <c r="H259" i="2"/>
  <c r="I126" i="2"/>
  <c r="H126" i="2"/>
  <c r="I390" i="2"/>
  <c r="H390" i="2"/>
  <c r="I499" i="2"/>
  <c r="H499" i="2"/>
  <c r="L216" i="2"/>
  <c r="M216" i="2"/>
  <c r="M192" i="2"/>
  <c r="N52" i="2"/>
  <c r="O52" i="2"/>
  <c r="P43" i="2"/>
  <c r="Q43" i="2"/>
  <c r="P548" i="2"/>
  <c r="Q548" i="2"/>
  <c r="L337" i="2"/>
  <c r="M337" i="2"/>
  <c r="L219" i="2"/>
  <c r="M219" i="2"/>
  <c r="S55" i="2"/>
  <c r="R55" i="2"/>
  <c r="Q79" i="2"/>
  <c r="R112" i="2"/>
  <c r="S112" i="2"/>
  <c r="L544" i="2"/>
  <c r="M544" i="2"/>
  <c r="L224" i="2"/>
  <c r="M224" i="2"/>
  <c r="L180" i="2"/>
  <c r="M180" i="2"/>
  <c r="O9" i="2"/>
  <c r="O48" i="2"/>
  <c r="N48" i="2"/>
  <c r="O28" i="2"/>
  <c r="N28" i="2"/>
  <c r="M296" i="2"/>
  <c r="L296" i="2"/>
  <c r="M91" i="2"/>
  <c r="M128" i="2"/>
  <c r="O332" i="2"/>
  <c r="M187" i="2"/>
  <c r="L187" i="2"/>
  <c r="M348" i="2"/>
  <c r="M208" i="2"/>
  <c r="M220" i="2"/>
  <c r="L220" i="2"/>
  <c r="M120" i="2"/>
  <c r="M542" i="2"/>
  <c r="L542" i="2"/>
  <c r="P241" i="2"/>
  <c r="Q241" i="2"/>
  <c r="O76" i="2"/>
  <c r="N76" i="2"/>
  <c r="M537" i="2"/>
  <c r="L537" i="2"/>
  <c r="M148" i="2"/>
  <c r="L148" i="2"/>
  <c r="M140" i="2"/>
  <c r="O60" i="2"/>
  <c r="N60" i="2"/>
  <c r="O16" i="2"/>
  <c r="N16" i="2"/>
  <c r="L533" i="2"/>
  <c r="M533" i="2"/>
  <c r="N292" i="2"/>
  <c r="O292" i="2"/>
  <c r="M200" i="2"/>
  <c r="M260" i="2"/>
  <c r="L80" i="2"/>
  <c r="M80" i="2"/>
  <c r="M65" i="2"/>
  <c r="S17" i="2"/>
  <c r="R17" i="2"/>
  <c r="M268" i="2"/>
  <c r="L268" i="2"/>
  <c r="L116" i="2"/>
  <c r="M116" i="2"/>
  <c r="O24" i="2"/>
  <c r="N24" i="2"/>
  <c r="O12" i="2"/>
  <c r="N12" i="2"/>
  <c r="M236" i="2"/>
  <c r="N252" i="2"/>
  <c r="O252" i="2"/>
  <c r="Q204" i="2"/>
  <c r="Q70" i="2"/>
  <c r="P70" i="2"/>
  <c r="N69" i="2"/>
  <c r="O69" i="2"/>
  <c r="M145" i="2"/>
  <c r="Q56" i="2"/>
  <c r="Q555" i="2"/>
  <c r="P555" i="2"/>
  <c r="L152" i="2"/>
  <c r="M152" i="2"/>
  <c r="M164" i="2"/>
  <c r="M139" i="2"/>
  <c r="L557" i="2"/>
  <c r="M557" i="2"/>
  <c r="M304" i="2"/>
  <c r="L304" i="2"/>
  <c r="M68" i="2"/>
  <c r="O96" i="2"/>
  <c r="N96" i="2"/>
  <c r="O136" i="2"/>
  <c r="AK134" i="2" l="1"/>
  <c r="AL134" i="2"/>
  <c r="AS83" i="2"/>
  <c r="AT83" i="2"/>
  <c r="AL67" i="2"/>
  <c r="AK67" i="2"/>
  <c r="AS223" i="2"/>
  <c r="AT223" i="2"/>
  <c r="AW395" i="2"/>
  <c r="AX395" i="2"/>
  <c r="AL37" i="2"/>
  <c r="AK37" i="2"/>
  <c r="AK522" i="2"/>
  <c r="AL522" i="2"/>
  <c r="AN483" i="2"/>
  <c r="AM483" i="2"/>
  <c r="AK419" i="2"/>
  <c r="AL419" i="2"/>
  <c r="AP122" i="2"/>
  <c r="AO122" i="2"/>
  <c r="AT485" i="2"/>
  <c r="AS485" i="2"/>
  <c r="AT318" i="2"/>
  <c r="AS318" i="2"/>
  <c r="AL339" i="2"/>
  <c r="AK339" i="2"/>
  <c r="AM346" i="2"/>
  <c r="AN346" i="2"/>
  <c r="AQ543" i="2"/>
  <c r="AR543" i="2"/>
  <c r="AQ567" i="2"/>
  <c r="AR567" i="2"/>
  <c r="AP351" i="2"/>
  <c r="AO351" i="2"/>
  <c r="AQ197" i="2"/>
  <c r="AR197" i="2"/>
  <c r="AK204" i="2"/>
  <c r="AL204" i="2"/>
  <c r="AM120" i="2"/>
  <c r="AN120" i="2"/>
  <c r="AS554" i="2"/>
  <c r="AT554" i="2"/>
  <c r="AO471" i="2"/>
  <c r="AP471" i="2"/>
  <c r="AK157" i="2"/>
  <c r="AL157" i="2"/>
  <c r="AO169" i="2"/>
  <c r="AP169" i="2"/>
  <c r="AN89" i="2"/>
  <c r="AM89" i="2"/>
  <c r="AN252" i="2"/>
  <c r="AM252" i="2"/>
  <c r="AP150" i="2"/>
  <c r="AO150" i="2"/>
  <c r="AU417" i="2"/>
  <c r="AV417" i="2"/>
  <c r="AQ556" i="2"/>
  <c r="AR556" i="2"/>
  <c r="AK181" i="2"/>
  <c r="AL181" i="2"/>
  <c r="AM177" i="2"/>
  <c r="AN177" i="2"/>
  <c r="AL312" i="2"/>
  <c r="AK312" i="2"/>
  <c r="AQ124" i="2"/>
  <c r="AR124" i="2"/>
  <c r="AP559" i="2"/>
  <c r="AO559" i="2"/>
  <c r="AM526" i="2"/>
  <c r="AN526" i="2"/>
  <c r="AK317" i="2"/>
  <c r="AL317" i="2"/>
  <c r="AL278" i="2"/>
  <c r="AK278" i="2"/>
  <c r="AN147" i="2"/>
  <c r="AM147" i="2"/>
  <c r="AQ102" i="2"/>
  <c r="AR102" i="2"/>
  <c r="AP307" i="2"/>
  <c r="AO307" i="2"/>
  <c r="AQ297" i="2"/>
  <c r="AR297" i="2"/>
  <c r="AK294" i="2"/>
  <c r="AL294" i="2"/>
  <c r="AR161" i="2"/>
  <c r="AQ161" i="2"/>
  <c r="AL370" i="2"/>
  <c r="AK370" i="2"/>
  <c r="AN233" i="2"/>
  <c r="AM233" i="2"/>
  <c r="AN479" i="2"/>
  <c r="AM479" i="2"/>
  <c r="AK314" i="2"/>
  <c r="AL314" i="2"/>
  <c r="AK443" i="2"/>
  <c r="AL443" i="2"/>
  <c r="AM304" i="2"/>
  <c r="AN304" i="2"/>
  <c r="AN276" i="2"/>
  <c r="AM276" i="2"/>
  <c r="AM429" i="2"/>
  <c r="AN429" i="2"/>
  <c r="AN376" i="2"/>
  <c r="AM376" i="2"/>
  <c r="AU208" i="2"/>
  <c r="AV208" i="2"/>
  <c r="AM66" i="2"/>
  <c r="AN66" i="2"/>
  <c r="AM340" i="2"/>
  <c r="AN340" i="2"/>
  <c r="AM383" i="2"/>
  <c r="AN383" i="2"/>
  <c r="AK171" i="2"/>
  <c r="AL171" i="2"/>
  <c r="AQ500" i="2"/>
  <c r="AR500" i="2"/>
  <c r="AP14" i="2"/>
  <c r="AO14" i="2"/>
  <c r="AM516" i="2"/>
  <c r="AN516" i="2"/>
  <c r="AU87" i="2"/>
  <c r="AV87" i="2"/>
  <c r="AP163" i="2"/>
  <c r="AO163" i="2"/>
  <c r="AO262" i="2"/>
  <c r="AP262" i="2"/>
  <c r="AS477" i="2"/>
  <c r="AT477" i="2"/>
  <c r="AL287" i="2"/>
  <c r="AK287" i="2"/>
  <c r="AO442" i="2"/>
  <c r="AP442" i="2"/>
  <c r="AT564" i="2"/>
  <c r="AS564" i="2"/>
  <c r="AO454" i="2"/>
  <c r="AP454" i="2"/>
  <c r="AM26" i="2"/>
  <c r="AN26" i="2"/>
  <c r="AO84" i="2"/>
  <c r="AP84" i="2"/>
  <c r="AM138" i="2"/>
  <c r="AN138" i="2"/>
  <c r="AP76" i="2"/>
  <c r="AO76" i="2"/>
  <c r="AP298" i="2"/>
  <c r="AO298" i="2"/>
  <c r="AK330" i="2"/>
  <c r="AL330" i="2"/>
  <c r="AS24" i="2"/>
  <c r="AT24" i="2"/>
  <c r="AO17" i="2"/>
  <c r="AP17" i="2"/>
  <c r="AK103" i="2"/>
  <c r="AL103" i="2"/>
  <c r="AR361" i="2"/>
  <c r="AQ361" i="2"/>
  <c r="AQ275" i="2"/>
  <c r="AR275" i="2"/>
  <c r="AN345" i="2"/>
  <c r="AM345" i="2"/>
  <c r="AN415" i="2"/>
  <c r="AM415" i="2"/>
  <c r="AK48" i="2"/>
  <c r="AL48" i="2"/>
  <c r="AN503" i="2"/>
  <c r="AM503" i="2"/>
  <c r="AL428" i="2"/>
  <c r="AK428" i="2"/>
  <c r="AL40" i="2"/>
  <c r="AK40" i="2"/>
  <c r="AQ22" i="2"/>
  <c r="AR22" i="2"/>
  <c r="AM190" i="2"/>
  <c r="AN190" i="2"/>
  <c r="AM355" i="2"/>
  <c r="AN355" i="2"/>
  <c r="AM494" i="2"/>
  <c r="AN494" i="2"/>
  <c r="AM264" i="2"/>
  <c r="AN264" i="2"/>
  <c r="AP283" i="2"/>
  <c r="AO283" i="2"/>
  <c r="AR353" i="2"/>
  <c r="AQ353" i="2"/>
  <c r="AR525" i="2"/>
  <c r="AQ525" i="2"/>
  <c r="AO224" i="2"/>
  <c r="AP224" i="2"/>
  <c r="AK550" i="2"/>
  <c r="AL550" i="2"/>
  <c r="AW33" i="2"/>
  <c r="AX33" i="2"/>
  <c r="AN192" i="2"/>
  <c r="AM192" i="2"/>
  <c r="AK364" i="2"/>
  <c r="AL364" i="2"/>
  <c r="AM78" i="2"/>
  <c r="AN78" i="2"/>
  <c r="AT473" i="2"/>
  <c r="AS473" i="2"/>
  <c r="AZ470" i="2"/>
  <c r="AY470" i="2"/>
  <c r="AM77" i="2"/>
  <c r="AN77" i="2"/>
  <c r="AN129" i="2"/>
  <c r="AM129" i="2"/>
  <c r="AM73" i="2"/>
  <c r="AN73" i="2"/>
  <c r="AK118" i="2"/>
  <c r="AL118" i="2"/>
  <c r="AM334" i="2"/>
  <c r="AN334" i="2"/>
  <c r="AO325" i="2"/>
  <c r="AP325" i="2"/>
  <c r="AR160" i="2"/>
  <c r="AQ160" i="2"/>
  <c r="AO126" i="2"/>
  <c r="AP126" i="2"/>
  <c r="AL258" i="2"/>
  <c r="AK258" i="2"/>
  <c r="AM238" i="2"/>
  <c r="AN238" i="2"/>
  <c r="AQ544" i="2"/>
  <c r="AR544" i="2"/>
  <c r="AN168" i="2"/>
  <c r="AM168" i="2"/>
  <c r="AQ545" i="2"/>
  <c r="AR545" i="2"/>
  <c r="AM390" i="2"/>
  <c r="AN390" i="2"/>
  <c r="AM481" i="2"/>
  <c r="AN481" i="2"/>
  <c r="AS333" i="2"/>
  <c r="AT333" i="2"/>
  <c r="AQ387" i="2"/>
  <c r="AR387" i="2"/>
  <c r="AN239" i="2"/>
  <c r="AM239" i="2"/>
  <c r="AV540" i="2"/>
  <c r="AU540" i="2"/>
  <c r="AK562" i="2"/>
  <c r="AL562" i="2"/>
  <c r="AM149" i="2"/>
  <c r="AN149" i="2"/>
  <c r="AO236" i="2"/>
  <c r="AP236" i="2"/>
  <c r="AP537" i="2"/>
  <c r="AO537" i="2"/>
  <c r="AS566" i="2"/>
  <c r="AT566" i="2"/>
  <c r="AL99" i="2"/>
  <c r="AK99" i="2"/>
  <c r="AR533" i="2"/>
  <c r="AQ533" i="2"/>
  <c r="AK393" i="2"/>
  <c r="AL393" i="2"/>
  <c r="AM199" i="2"/>
  <c r="AN199" i="2"/>
  <c r="AM486" i="2"/>
  <c r="AN486" i="2"/>
  <c r="AL217" i="2"/>
  <c r="AK217" i="2"/>
  <c r="AT117" i="2"/>
  <c r="AS117" i="2"/>
  <c r="AM327" i="2"/>
  <c r="AN327" i="2"/>
  <c r="AP285" i="2"/>
  <c r="AO285" i="2"/>
  <c r="AU452" i="2"/>
  <c r="AV452" i="2"/>
  <c r="AR557" i="2"/>
  <c r="AQ557" i="2"/>
  <c r="AM378" i="2"/>
  <c r="AN378" i="2"/>
  <c r="AO320" i="2"/>
  <c r="AP320" i="2"/>
  <c r="AK308" i="2"/>
  <c r="AL308" i="2"/>
  <c r="AM145" i="2"/>
  <c r="AN145" i="2"/>
  <c r="AO62" i="2"/>
  <c r="AP62" i="2"/>
  <c r="AO348" i="2"/>
  <c r="AP348" i="2"/>
  <c r="AK321" i="2"/>
  <c r="AL321" i="2"/>
  <c r="AK205" i="2"/>
  <c r="AL205" i="2"/>
  <c r="AP179" i="2"/>
  <c r="AO179" i="2"/>
  <c r="AN357" i="2"/>
  <c r="AM357" i="2"/>
  <c r="AR359" i="2"/>
  <c r="AQ359" i="2"/>
  <c r="AQ437" i="2"/>
  <c r="AR437" i="2"/>
  <c r="AN183" i="2"/>
  <c r="AM183" i="2"/>
  <c r="AR244" i="2"/>
  <c r="AQ244" i="2"/>
  <c r="AO402" i="2"/>
  <c r="AP402" i="2"/>
  <c r="AL391" i="2"/>
  <c r="AK391" i="2"/>
  <c r="AK461" i="2"/>
  <c r="AL461" i="2"/>
  <c r="AP504" i="2"/>
  <c r="AO504" i="2"/>
  <c r="AL18" i="2"/>
  <c r="AK18" i="2"/>
  <c r="AK281" i="2"/>
  <c r="AL281" i="2"/>
  <c r="AO410" i="2"/>
  <c r="AP410" i="2"/>
  <c r="AL175" i="2"/>
  <c r="AK175" i="2"/>
  <c r="AR316" i="2"/>
  <c r="AQ316" i="2"/>
  <c r="AS374" i="2"/>
  <c r="AT374" i="2"/>
  <c r="AQ119" i="2"/>
  <c r="AR119" i="2"/>
  <c r="AT219" i="2"/>
  <c r="AS219" i="2"/>
  <c r="AL227" i="2"/>
  <c r="AK227" i="2"/>
  <c r="AM301" i="2"/>
  <c r="AN301" i="2"/>
  <c r="AU23" i="2"/>
  <c r="AV23" i="2"/>
  <c r="AK100" i="2"/>
  <c r="AL100" i="2"/>
  <c r="AO186" i="2"/>
  <c r="AP186" i="2"/>
  <c r="AM110" i="2"/>
  <c r="AN110" i="2"/>
  <c r="AS472" i="2"/>
  <c r="AT472" i="2"/>
  <c r="AS13" i="2"/>
  <c r="AT13" i="2"/>
  <c r="AM468" i="2"/>
  <c r="AN468" i="2"/>
  <c r="AM404" i="2"/>
  <c r="AN404" i="2"/>
  <c r="AM95" i="2"/>
  <c r="AN95" i="2"/>
  <c r="AT371" i="2"/>
  <c r="AS371" i="2"/>
  <c r="AP49" i="2"/>
  <c r="AO49" i="2"/>
  <c r="AT170" i="2"/>
  <c r="AS170" i="2"/>
  <c r="AK53" i="2"/>
  <c r="AL53" i="2"/>
  <c r="AU268" i="2"/>
  <c r="AV268" i="2"/>
  <c r="AR329" i="2"/>
  <c r="AQ329" i="2"/>
  <c r="AK350" i="2"/>
  <c r="AL350" i="2"/>
  <c r="AS510" i="2"/>
  <c r="AT510" i="2"/>
  <c r="AO270" i="2"/>
  <c r="AP270" i="2"/>
  <c r="AT424" i="2"/>
  <c r="AS424" i="2"/>
  <c r="AM392" i="2"/>
  <c r="AN392" i="2"/>
  <c r="AO520" i="2"/>
  <c r="AP520" i="2"/>
  <c r="AM212" i="2"/>
  <c r="AN212" i="2"/>
  <c r="AL299" i="2"/>
  <c r="AK299" i="2"/>
  <c r="AM492" i="2"/>
  <c r="AN492" i="2"/>
  <c r="AM338" i="2"/>
  <c r="AN338" i="2"/>
  <c r="AK296" i="2"/>
  <c r="AL296" i="2"/>
  <c r="AN47" i="2"/>
  <c r="AM47" i="2"/>
  <c r="AO162" i="2"/>
  <c r="AP162" i="2"/>
  <c r="AO286" i="2"/>
  <c r="AP286" i="2"/>
  <c r="AT501" i="2"/>
  <c r="AS501" i="2"/>
  <c r="AN50" i="2"/>
  <c r="AM50" i="2"/>
  <c r="AQ137" i="2"/>
  <c r="AR137" i="2"/>
  <c r="AP291" i="2"/>
  <c r="AO291" i="2"/>
  <c r="AS180" i="2"/>
  <c r="AT180" i="2"/>
  <c r="AQ356" i="2"/>
  <c r="AR356" i="2"/>
  <c r="AP315" i="2"/>
  <c r="AO315" i="2"/>
  <c r="AM228" i="2"/>
  <c r="AN228" i="2"/>
  <c r="AK362" i="2"/>
  <c r="AL362" i="2"/>
  <c r="AN72" i="2"/>
  <c r="AM72" i="2"/>
  <c r="AQ151" i="2"/>
  <c r="AR151" i="2"/>
  <c r="AO201" i="2"/>
  <c r="AP201" i="2"/>
  <c r="AK254" i="2"/>
  <c r="AL254" i="2"/>
  <c r="AK324" i="2"/>
  <c r="AL324" i="2"/>
  <c r="AO386" i="2"/>
  <c r="AP386" i="2"/>
  <c r="AO411" i="2"/>
  <c r="AP411" i="2"/>
  <c r="AK75" i="2"/>
  <c r="AL75" i="2"/>
  <c r="AR369" i="2"/>
  <c r="AQ369" i="2"/>
  <c r="AN29" i="2"/>
  <c r="AM29" i="2"/>
  <c r="AO96" i="2"/>
  <c r="AP96" i="2"/>
  <c r="AQ322" i="2"/>
  <c r="AR322" i="2"/>
  <c r="AN401" i="2"/>
  <c r="AM401" i="2"/>
  <c r="AQ232" i="2"/>
  <c r="AR232" i="2"/>
  <c r="AK326" i="2"/>
  <c r="AL326" i="2"/>
  <c r="AO372" i="2"/>
  <c r="AP372" i="2"/>
  <c r="AP174" i="2"/>
  <c r="AO174" i="2"/>
  <c r="AU518" i="2"/>
  <c r="AV518" i="2"/>
  <c r="AL560" i="2"/>
  <c r="AK560" i="2"/>
  <c r="AQ476" i="2"/>
  <c r="AR476" i="2"/>
  <c r="AN284" i="2"/>
  <c r="AM284" i="2"/>
  <c r="AK195" i="2"/>
  <c r="AL195" i="2"/>
  <c r="AN63" i="2"/>
  <c r="AM63" i="2"/>
  <c r="AO202" i="2"/>
  <c r="AP202" i="2"/>
  <c r="AL282" i="2"/>
  <c r="AK282" i="2"/>
  <c r="AK524" i="2"/>
  <c r="AL524" i="2"/>
  <c r="AQ358" i="2"/>
  <c r="AR358" i="2"/>
  <c r="AM449" i="2"/>
  <c r="AN449" i="2"/>
  <c r="AK360" i="2"/>
  <c r="AL360" i="2"/>
  <c r="AQ280" i="2"/>
  <c r="AR280" i="2"/>
  <c r="AQ249" i="2"/>
  <c r="AR249" i="2"/>
  <c r="AP214" i="2"/>
  <c r="AO214" i="2"/>
  <c r="AK74" i="2"/>
  <c r="AL74" i="2"/>
  <c r="AK423" i="2"/>
  <c r="AL423" i="2"/>
  <c r="AO97" i="2"/>
  <c r="AP97" i="2"/>
  <c r="AR487" i="2"/>
  <c r="AQ487" i="2"/>
  <c r="AV277" i="2"/>
  <c r="AU277" i="2"/>
  <c r="AU292" i="2"/>
  <c r="AV292" i="2"/>
  <c r="AS555" i="2"/>
  <c r="AT555" i="2"/>
  <c r="AO56" i="2"/>
  <c r="AP56" i="2"/>
  <c r="AK425" i="2"/>
  <c r="AL425" i="2"/>
  <c r="AK58" i="2"/>
  <c r="AL58" i="2"/>
  <c r="AU521" i="2"/>
  <c r="AV521" i="2"/>
  <c r="AK388" i="2"/>
  <c r="AL388" i="2"/>
  <c r="AK12" i="2"/>
  <c r="AL12" i="2"/>
  <c r="AM132" i="2"/>
  <c r="AN132" i="2"/>
  <c r="AM259" i="2"/>
  <c r="AN259" i="2"/>
  <c r="AO152" i="2"/>
  <c r="AP152" i="2"/>
  <c r="AK59" i="2"/>
  <c r="AL59" i="2"/>
  <c r="AM279" i="2"/>
  <c r="AN279" i="2"/>
  <c r="AK435" i="2"/>
  <c r="AL435" i="2"/>
  <c r="AP61" i="2"/>
  <c r="AO61" i="2"/>
  <c r="AO426" i="2"/>
  <c r="AP426" i="2"/>
  <c r="AQ231" i="2"/>
  <c r="AR231" i="2"/>
  <c r="AQ447" i="2"/>
  <c r="AR447" i="2"/>
  <c r="AL527" i="2"/>
  <c r="AK527" i="2"/>
  <c r="AN215" i="2"/>
  <c r="AM215" i="2"/>
  <c r="AL136" i="2"/>
  <c r="AK136" i="2"/>
  <c r="AS466" i="2"/>
  <c r="AT466" i="2"/>
  <c r="AK389" i="2"/>
  <c r="AL389" i="2"/>
  <c r="AM517" i="2"/>
  <c r="AN517" i="2"/>
  <c r="AM159" i="2"/>
  <c r="AN159" i="2"/>
  <c r="AM456" i="2"/>
  <c r="AN456" i="2"/>
  <c r="AS293" i="2"/>
  <c r="AT293" i="2"/>
  <c r="AQ65" i="2"/>
  <c r="AR65" i="2"/>
  <c r="AK32" i="2"/>
  <c r="AL32" i="2"/>
  <c r="AO434" i="2"/>
  <c r="AP434" i="2"/>
  <c r="AQ45" i="2"/>
  <c r="AR45" i="2"/>
  <c r="AT542" i="2"/>
  <c r="AS542" i="2"/>
  <c r="AN344" i="2"/>
  <c r="AM344" i="2"/>
  <c r="AT397" i="2"/>
  <c r="AS397" i="2"/>
  <c r="AM469" i="2"/>
  <c r="AN469" i="2"/>
  <c r="AW462" i="2"/>
  <c r="AX462" i="2"/>
  <c r="AM193" i="2"/>
  <c r="AN193" i="2"/>
  <c r="AM247" i="2"/>
  <c r="AN247" i="2"/>
  <c r="AQ69" i="2"/>
  <c r="AR69" i="2"/>
  <c r="AP273" i="2"/>
  <c r="AO273" i="2"/>
  <c r="AK349" i="2"/>
  <c r="AL349" i="2"/>
  <c r="AR446" i="2"/>
  <c r="AQ446" i="2"/>
  <c r="AM561" i="2"/>
  <c r="AN561" i="2"/>
  <c r="AS131" i="2"/>
  <c r="AT131" i="2"/>
  <c r="AM125" i="2"/>
  <c r="AN125" i="2"/>
  <c r="AQ459" i="2"/>
  <c r="AR459" i="2"/>
  <c r="AK108" i="2"/>
  <c r="AL108" i="2"/>
  <c r="AP113" i="2"/>
  <c r="AO113" i="2"/>
  <c r="AO68" i="2"/>
  <c r="AP68" i="2"/>
  <c r="AP551" i="2"/>
  <c r="AO551" i="2"/>
  <c r="AR491" i="2"/>
  <c r="AQ491" i="2"/>
  <c r="AK342" i="2"/>
  <c r="AL342" i="2"/>
  <c r="AO433" i="2"/>
  <c r="AP433" i="2"/>
  <c r="AO493" i="2"/>
  <c r="AP493" i="2"/>
  <c r="AO209" i="2"/>
  <c r="AP209" i="2"/>
  <c r="AQ207" i="2"/>
  <c r="AR207" i="2"/>
  <c r="AK237" i="2"/>
  <c r="AL237" i="2"/>
  <c r="AK127" i="2"/>
  <c r="AL127" i="2"/>
  <c r="AO515" i="2"/>
  <c r="AP515" i="2"/>
  <c r="AK306" i="2"/>
  <c r="AL306" i="2"/>
  <c r="AU155" i="2"/>
  <c r="AV155" i="2"/>
  <c r="AQ267" i="2"/>
  <c r="AR267" i="2"/>
  <c r="AM399" i="2"/>
  <c r="AN399" i="2"/>
  <c r="AR225" i="2"/>
  <c r="AQ225" i="2"/>
  <c r="AY235" i="2"/>
  <c r="AZ235" i="2"/>
  <c r="BA235" i="2" s="1"/>
  <c r="AL241" i="2"/>
  <c r="AK241" i="2"/>
  <c r="AM176" i="2"/>
  <c r="AN176" i="2"/>
  <c r="AM505" i="2"/>
  <c r="AN505" i="2"/>
  <c r="AM154" i="2"/>
  <c r="AN154" i="2"/>
  <c r="AY375" i="2"/>
  <c r="AZ375" i="2"/>
  <c r="BA375" i="2" s="1"/>
  <c r="AM310" i="2"/>
  <c r="AN310" i="2"/>
  <c r="AK253" i="2"/>
  <c r="AL253" i="2"/>
  <c r="AN464" i="2"/>
  <c r="AM464" i="2"/>
  <c r="AN158" i="2"/>
  <c r="AM158" i="2"/>
  <c r="AM93" i="2"/>
  <c r="AN93" i="2"/>
  <c r="AQ104" i="2"/>
  <c r="AR104" i="2"/>
  <c r="AV444" i="2"/>
  <c r="AU444" i="2"/>
  <c r="AM331" i="2"/>
  <c r="AN331" i="2"/>
  <c r="AN541" i="2"/>
  <c r="AM541" i="2"/>
  <c r="AQ489" i="2"/>
  <c r="AR489" i="2"/>
  <c r="AM323" i="2"/>
  <c r="AN323" i="2"/>
  <c r="AY460" i="2"/>
  <c r="AZ460" i="2"/>
  <c r="BA460" i="2" s="1"/>
  <c r="AM114" i="2"/>
  <c r="AN114" i="2"/>
  <c r="AK185" i="2"/>
  <c r="AL185" i="2"/>
  <c r="AO414" i="2"/>
  <c r="AP414" i="2"/>
  <c r="AQ319" i="2"/>
  <c r="AR319" i="2"/>
  <c r="AU343" i="2"/>
  <c r="AV343" i="2"/>
  <c r="AU432" i="2"/>
  <c r="AV432" i="2"/>
  <c r="AK229" i="2"/>
  <c r="AL229" i="2"/>
  <c r="AY313" i="2"/>
  <c r="AZ313" i="2"/>
  <c r="BA313" i="2" s="1"/>
  <c r="AO34" i="2"/>
  <c r="AP34" i="2"/>
  <c r="AM445" i="2"/>
  <c r="AN445" i="2"/>
  <c r="AN86" i="2"/>
  <c r="AM86" i="2"/>
  <c r="AV368" i="2"/>
  <c r="AU368" i="2"/>
  <c r="AK302" i="2"/>
  <c r="AL302" i="2"/>
  <c r="AS498" i="2"/>
  <c r="AT498" i="2"/>
  <c r="AQ35" i="2"/>
  <c r="AR35" i="2"/>
  <c r="AK354" i="2"/>
  <c r="AL354" i="2"/>
  <c r="AP194" i="2"/>
  <c r="AO194" i="2"/>
  <c r="AS538" i="2"/>
  <c r="AT538" i="2"/>
  <c r="AM250" i="2"/>
  <c r="AN250" i="2"/>
  <c r="AK210" i="2"/>
  <c r="AL210" i="2"/>
  <c r="AM400" i="2"/>
  <c r="AN400" i="2"/>
  <c r="AL218" i="2"/>
  <c r="AK218" i="2"/>
  <c r="AO51" i="2"/>
  <c r="AP51" i="2"/>
  <c r="AK266" i="2"/>
  <c r="AL266" i="2"/>
  <c r="AK140" i="2"/>
  <c r="AL140" i="2"/>
  <c r="AN213" i="2"/>
  <c r="AM213" i="2"/>
  <c r="AL172" i="2"/>
  <c r="AK172" i="2"/>
  <c r="AM246" i="2"/>
  <c r="AN246" i="2"/>
  <c r="AM146" i="2"/>
  <c r="AN146" i="2"/>
  <c r="AL31" i="2"/>
  <c r="AK31" i="2"/>
  <c r="AK71" i="2"/>
  <c r="AL71" i="2"/>
  <c r="AR92" i="2"/>
  <c r="AQ92" i="2"/>
  <c r="AK206" i="2"/>
  <c r="AL206" i="2"/>
  <c r="AW511" i="2"/>
  <c r="AX511" i="2"/>
  <c r="AM15" i="2"/>
  <c r="AN15" i="2"/>
  <c r="AN405" i="2"/>
  <c r="AM405" i="2"/>
  <c r="AL467" i="2"/>
  <c r="AK467" i="2"/>
  <c r="AZ450" i="2"/>
  <c r="AY450" i="2"/>
  <c r="AK418" i="2"/>
  <c r="AL418" i="2"/>
  <c r="AL455" i="2"/>
  <c r="AK455" i="2"/>
  <c r="AS107" i="2"/>
  <c r="AT107" i="2"/>
  <c r="AM203" i="2"/>
  <c r="AN203" i="2"/>
  <c r="AM30" i="2"/>
  <c r="AN30" i="2"/>
  <c r="AM220" i="2"/>
  <c r="AN220" i="2"/>
  <c r="AP420" i="2"/>
  <c r="AO420" i="2"/>
  <c r="AK54" i="2"/>
  <c r="AL54" i="2"/>
  <c r="AN377" i="2"/>
  <c r="AM377" i="2"/>
  <c r="AP347" i="2"/>
  <c r="AO347" i="2"/>
  <c r="AL81" i="2"/>
  <c r="AK81" i="2"/>
  <c r="AN288" i="2"/>
  <c r="AM288" i="2"/>
  <c r="AL222" i="2"/>
  <c r="AK222" i="2"/>
  <c r="AR305" i="2"/>
  <c r="AQ305" i="2"/>
  <c r="AO251" i="2"/>
  <c r="AP251" i="2"/>
  <c r="AN416" i="2"/>
  <c r="AM416" i="2"/>
  <c r="AO256" i="2"/>
  <c r="AP256" i="2"/>
  <c r="AP243" i="2"/>
  <c r="AO243" i="2"/>
  <c r="AO272" i="2"/>
  <c r="AP272" i="2"/>
  <c r="AO480" i="2"/>
  <c r="AP480" i="2"/>
  <c r="AO396" i="2"/>
  <c r="AP396" i="2"/>
  <c r="AK242" i="2"/>
  <c r="AL242" i="2"/>
  <c r="AN565" i="2"/>
  <c r="AM565" i="2"/>
  <c r="AL382" i="2"/>
  <c r="AK382" i="2"/>
  <c r="AM482" i="2"/>
  <c r="AN482" i="2"/>
  <c r="AZ385" i="2"/>
  <c r="AY385" i="2"/>
  <c r="AT529" i="2"/>
  <c r="AS529" i="2"/>
  <c r="AM497" i="2"/>
  <c r="AN497" i="2"/>
  <c r="AN506" i="2"/>
  <c r="AM506" i="2"/>
  <c r="AO439" i="2"/>
  <c r="AP439" i="2"/>
  <c r="AP57" i="2"/>
  <c r="AO57" i="2"/>
  <c r="AS121" i="2"/>
  <c r="AT121" i="2"/>
  <c r="AM94" i="2"/>
  <c r="AN94" i="2"/>
  <c r="AM27" i="2"/>
  <c r="AN27" i="2"/>
  <c r="AS335" i="2"/>
  <c r="AT335" i="2"/>
  <c r="AN380" i="2"/>
  <c r="AM380" i="2"/>
  <c r="AN111" i="2"/>
  <c r="AM111" i="2"/>
  <c r="AW187" i="2"/>
  <c r="AX187" i="2"/>
  <c r="AO226" i="2"/>
  <c r="AP226" i="2"/>
  <c r="AN553" i="2"/>
  <c r="AM553" i="2"/>
  <c r="AM173" i="2"/>
  <c r="AN173" i="2"/>
  <c r="AO363" i="2"/>
  <c r="AP363" i="2"/>
  <c r="AK488" i="2"/>
  <c r="AL488" i="2"/>
  <c r="AZ422" i="2"/>
  <c r="AY422" i="2"/>
  <c r="AK16" i="2"/>
  <c r="AL16" i="2"/>
  <c r="AP563" i="2"/>
  <c r="AO563" i="2"/>
  <c r="AO133" i="2"/>
  <c r="AP133" i="2"/>
  <c r="AN337" i="2"/>
  <c r="AM337" i="2"/>
  <c r="AL200" i="2"/>
  <c r="AK200" i="2"/>
  <c r="AR80" i="2"/>
  <c r="AQ80" i="2"/>
  <c r="AV552" i="2"/>
  <c r="AU552" i="2"/>
  <c r="AL290" i="2"/>
  <c r="AK290" i="2"/>
  <c r="AL44" i="2"/>
  <c r="AK44" i="2"/>
  <c r="AK248" i="2"/>
  <c r="AL248" i="2"/>
  <c r="AO188" i="2"/>
  <c r="AP188" i="2"/>
  <c r="AO165" i="2"/>
  <c r="AP165" i="2"/>
  <c r="AQ336" i="2"/>
  <c r="AR336" i="2"/>
  <c r="AM465" i="2"/>
  <c r="AN465" i="2"/>
  <c r="AP451" i="2"/>
  <c r="AO451" i="2"/>
  <c r="AN453" i="2"/>
  <c r="AM453" i="2"/>
  <c r="AV457" i="2"/>
  <c r="AU457" i="2"/>
  <c r="AR523" i="2"/>
  <c r="AQ523" i="2"/>
  <c r="AP41" i="2"/>
  <c r="AO41" i="2"/>
  <c r="AM463" i="2"/>
  <c r="AN463" i="2"/>
  <c r="AT257" i="2"/>
  <c r="AS257" i="2"/>
  <c r="AS421" i="2"/>
  <c r="AT421" i="2"/>
  <c r="AK406" i="2"/>
  <c r="AL406" i="2"/>
  <c r="AL20" i="2"/>
  <c r="AK20" i="2"/>
  <c r="AL128" i="2"/>
  <c r="AK128" i="2"/>
  <c r="AQ101" i="2"/>
  <c r="AR101" i="2"/>
  <c r="AK532" i="2"/>
  <c r="AL532" i="2"/>
  <c r="AM98" i="2"/>
  <c r="AN98" i="2"/>
  <c r="AK36" i="2"/>
  <c r="AL36" i="2"/>
  <c r="AO508" i="2"/>
  <c r="AP508" i="2"/>
  <c r="AK43" i="2"/>
  <c r="AL43" i="2"/>
  <c r="AR164" i="2"/>
  <c r="AQ164" i="2"/>
  <c r="AK148" i="2"/>
  <c r="AL148" i="2"/>
  <c r="AM211" i="2"/>
  <c r="AN211" i="2"/>
  <c r="AR105" i="2"/>
  <c r="AQ105" i="2"/>
  <c r="AO10" i="2"/>
  <c r="AP10" i="2"/>
  <c r="AM509" i="2"/>
  <c r="AN509" i="2"/>
  <c r="AK42" i="2"/>
  <c r="AL42" i="2"/>
  <c r="AR309" i="2"/>
  <c r="AQ309" i="2"/>
  <c r="AS365" i="2"/>
  <c r="AT365" i="2"/>
  <c r="AO546" i="2"/>
  <c r="AP546" i="2"/>
  <c r="AM271" i="2"/>
  <c r="AN271" i="2"/>
  <c r="AK398" i="2"/>
  <c r="AL398" i="2"/>
  <c r="AM109" i="2"/>
  <c r="AN109" i="2"/>
  <c r="AP535" i="2"/>
  <c r="AO535" i="2"/>
  <c r="AR311" i="2"/>
  <c r="AQ311" i="2"/>
  <c r="AO178" i="2"/>
  <c r="AP178" i="2"/>
  <c r="AL341" i="2"/>
  <c r="AK341" i="2"/>
  <c r="AN438" i="2"/>
  <c r="AM438" i="2"/>
  <c r="AP115" i="2"/>
  <c r="AO115" i="2"/>
  <c r="AK528" i="2"/>
  <c r="AL528" i="2"/>
  <c r="AP21" i="2"/>
  <c r="AO21" i="2"/>
  <c r="AL60" i="2"/>
  <c r="AK60" i="2"/>
  <c r="AM332" i="2"/>
  <c r="AN332" i="2"/>
  <c r="AL484" i="2"/>
  <c r="AK484" i="2"/>
  <c r="AS474" i="2"/>
  <c r="AT474" i="2"/>
  <c r="AO514" i="2"/>
  <c r="AP514" i="2"/>
  <c r="AO184" i="2"/>
  <c r="AP184" i="2"/>
  <c r="AT91" i="2"/>
  <c r="AS91" i="2"/>
  <c r="AM135" i="2"/>
  <c r="AN135" i="2"/>
  <c r="AN261" i="2"/>
  <c r="AM261" i="2"/>
  <c r="AN221" i="2"/>
  <c r="AM221" i="2"/>
  <c r="AR245" i="2"/>
  <c r="AQ245" i="2"/>
  <c r="AM144" i="2"/>
  <c r="AN144" i="2"/>
  <c r="AM430" i="2"/>
  <c r="AN430" i="2"/>
  <c r="AL263" i="2"/>
  <c r="AK263" i="2"/>
  <c r="AT513" i="2"/>
  <c r="AS513" i="2"/>
  <c r="AM441" i="2"/>
  <c r="AN441" i="2"/>
  <c r="AR139" i="2"/>
  <c r="AQ139" i="2"/>
  <c r="AP196" i="2"/>
  <c r="AO196" i="2"/>
  <c r="AM548" i="2"/>
  <c r="AN548" i="2"/>
  <c r="AL496" i="2"/>
  <c r="AK496" i="2"/>
  <c r="AL431" i="2"/>
  <c r="AK431" i="2"/>
  <c r="AS182" i="2"/>
  <c r="AT182" i="2"/>
  <c r="AM569" i="2"/>
  <c r="AN569" i="2"/>
  <c r="AM240" i="2"/>
  <c r="AN240" i="2"/>
  <c r="AN55" i="2"/>
  <c r="AM55" i="2"/>
  <c r="AM300" i="2"/>
  <c r="AN300" i="2"/>
  <c r="AL440" i="2"/>
  <c r="AK440" i="2"/>
  <c r="AM19" i="2"/>
  <c r="AN19" i="2"/>
  <c r="AO265" i="2"/>
  <c r="AP265" i="2"/>
  <c r="AP568" i="2"/>
  <c r="AO568" i="2"/>
  <c r="AN530" i="2"/>
  <c r="AM530" i="2"/>
  <c r="AN328" i="2"/>
  <c r="AM328" i="2"/>
  <c r="AL403" i="2"/>
  <c r="AK403" i="2"/>
  <c r="AM495" i="2"/>
  <c r="AN495" i="2"/>
  <c r="AN11" i="2"/>
  <c r="AM11" i="2"/>
  <c r="AL531" i="2"/>
  <c r="AK531" i="2"/>
  <c r="AM274" i="2"/>
  <c r="AN274" i="2"/>
  <c r="AO490" i="2"/>
  <c r="AP490" i="2"/>
  <c r="AK536" i="2"/>
  <c r="AL536" i="2"/>
  <c r="AN106" i="2"/>
  <c r="AM106" i="2"/>
  <c r="AK549" i="2"/>
  <c r="AL549" i="2"/>
  <c r="AO64" i="2"/>
  <c r="AP64" i="2"/>
  <c r="AO412" i="2"/>
  <c r="AP412" i="2"/>
  <c r="AK352" i="2"/>
  <c r="AL352" i="2"/>
  <c r="AN216" i="2"/>
  <c r="AM216" i="2"/>
  <c r="AK230" i="2"/>
  <c r="AL230" i="2"/>
  <c r="AK153" i="2"/>
  <c r="AL153" i="2"/>
  <c r="AN408" i="2"/>
  <c r="AM408" i="2"/>
  <c r="AO25" i="2"/>
  <c r="AP25" i="2"/>
  <c r="AL88" i="2"/>
  <c r="AK88" i="2"/>
  <c r="AL234" i="2"/>
  <c r="AK234" i="2"/>
  <c r="AN39" i="2"/>
  <c r="AM39" i="2"/>
  <c r="AL394" i="2"/>
  <c r="AK394" i="2"/>
  <c r="AK191" i="2"/>
  <c r="AL191" i="2"/>
  <c r="AL85" i="2"/>
  <c r="AK85" i="2"/>
  <c r="AP407" i="2"/>
  <c r="AO407" i="2"/>
  <c r="AM427" i="2"/>
  <c r="AN427" i="2"/>
  <c r="AQ478" i="2"/>
  <c r="AR478" i="2"/>
  <c r="AK366" i="2"/>
  <c r="AL366" i="2"/>
  <c r="AM189" i="2"/>
  <c r="AN189" i="2"/>
  <c r="AU70" i="2"/>
  <c r="AV70" i="2"/>
  <c r="AP367" i="2"/>
  <c r="AO367" i="2"/>
  <c r="AU499" i="2"/>
  <c r="AV499" i="2"/>
  <c r="AQ436" i="2"/>
  <c r="AR436" i="2"/>
  <c r="AR269" i="2"/>
  <c r="AQ269" i="2"/>
  <c r="AU475" i="2"/>
  <c r="AV475" i="2"/>
  <c r="AN373" i="2"/>
  <c r="AM373" i="2"/>
  <c r="AM260" i="2"/>
  <c r="AN260" i="2"/>
  <c r="AK547" i="2"/>
  <c r="AL547" i="2"/>
  <c r="AM512" i="2"/>
  <c r="AN512" i="2"/>
  <c r="AO502" i="2"/>
  <c r="AP502" i="2"/>
  <c r="AK143" i="2"/>
  <c r="AL143" i="2"/>
  <c r="AO116" i="2"/>
  <c r="AP116" i="2"/>
  <c r="AK38" i="2"/>
  <c r="AL38" i="2"/>
  <c r="AN458" i="2"/>
  <c r="AM458" i="2"/>
  <c r="AM167" i="2"/>
  <c r="AN167" i="2"/>
  <c r="AK534" i="2"/>
  <c r="AL534" i="2"/>
  <c r="AN46" i="2"/>
  <c r="AM46" i="2"/>
  <c r="AK519" i="2"/>
  <c r="AL519" i="2"/>
  <c r="AO413" i="2"/>
  <c r="AP413" i="2"/>
  <c r="AK123" i="2"/>
  <c r="AL123" i="2"/>
  <c r="AM141" i="2"/>
  <c r="AN141" i="2"/>
  <c r="AO198" i="2"/>
  <c r="AP198" i="2"/>
  <c r="AO558" i="2"/>
  <c r="AP558" i="2"/>
  <c r="AO82" i="2"/>
  <c r="AP82" i="2"/>
  <c r="AM90" i="2"/>
  <c r="AN90" i="2"/>
  <c r="AW539" i="2"/>
  <c r="AX539" i="2"/>
  <c r="AR130" i="2"/>
  <c r="AQ130" i="2"/>
  <c r="AO379" i="2"/>
  <c r="AP379" i="2"/>
  <c r="AM142" i="2"/>
  <c r="AN142" i="2"/>
  <c r="AL156" i="2"/>
  <c r="AK156" i="2"/>
  <c r="AT507" i="2"/>
  <c r="AS507" i="2"/>
  <c r="AL289" i="2"/>
  <c r="AK289" i="2"/>
  <c r="AO28" i="2"/>
  <c r="AP28" i="2"/>
  <c r="AS384" i="2"/>
  <c r="AT384" i="2"/>
  <c r="AM570" i="2"/>
  <c r="AN570" i="2"/>
  <c r="AS381" i="2"/>
  <c r="AT381" i="2"/>
  <c r="AR166" i="2"/>
  <c r="AQ166" i="2"/>
  <c r="AQ295" i="2"/>
  <c r="AR295" i="2"/>
  <c r="AO52" i="2"/>
  <c r="AP52" i="2"/>
  <c r="AK79" i="2"/>
  <c r="AL79" i="2"/>
  <c r="AS409" i="2"/>
  <c r="AT409" i="2"/>
  <c r="AK112" i="2"/>
  <c r="AL112" i="2"/>
  <c r="AM448" i="2"/>
  <c r="AN448" i="2"/>
  <c r="AN9" i="2"/>
  <c r="AM9" i="2"/>
  <c r="L79" i="2"/>
  <c r="N79" i="2" s="1"/>
  <c r="P79" i="2" s="1"/>
  <c r="L196" i="2"/>
  <c r="L168" i="2"/>
  <c r="L161" i="2"/>
  <c r="N9" i="2"/>
  <c r="N64" i="2"/>
  <c r="K499" i="2"/>
  <c r="J499" i="2"/>
  <c r="M300" i="2"/>
  <c r="L300" i="2"/>
  <c r="K415" i="2"/>
  <c r="J415" i="2"/>
  <c r="K151" i="2"/>
  <c r="J151" i="2"/>
  <c r="K206" i="2"/>
  <c r="J206" i="2"/>
  <c r="K379" i="2"/>
  <c r="J379" i="2"/>
  <c r="J110" i="2"/>
  <c r="K110" i="2"/>
  <c r="J437" i="2"/>
  <c r="K437" i="2"/>
  <c r="J117" i="2"/>
  <c r="K117" i="2"/>
  <c r="J341" i="2"/>
  <c r="K341" i="2"/>
  <c r="M341" i="2" s="1"/>
  <c r="K390" i="2"/>
  <c r="J390" i="2"/>
  <c r="J424" i="2"/>
  <c r="K424" i="2"/>
  <c r="M228" i="2"/>
  <c r="O228" i="2" s="1"/>
  <c r="L228" i="2"/>
  <c r="N228" i="2" s="1"/>
  <c r="K254" i="2"/>
  <c r="J254" i="2"/>
  <c r="K492" i="2"/>
  <c r="J492" i="2"/>
  <c r="L72" i="2"/>
  <c r="M72" i="2"/>
  <c r="J338" i="2"/>
  <c r="K338" i="2"/>
  <c r="J323" i="2"/>
  <c r="K323" i="2"/>
  <c r="J286" i="2"/>
  <c r="K286" i="2"/>
  <c r="J321" i="2"/>
  <c r="K321" i="2"/>
  <c r="K539" i="2"/>
  <c r="J539" i="2"/>
  <c r="M27" i="2"/>
  <c r="L27" i="2"/>
  <c r="J422" i="2"/>
  <c r="K422" i="2"/>
  <c r="J191" i="2"/>
  <c r="K191" i="2"/>
  <c r="J399" i="2"/>
  <c r="K399" i="2"/>
  <c r="K487" i="2"/>
  <c r="J487" i="2"/>
  <c r="J482" i="2"/>
  <c r="K482" i="2"/>
  <c r="M482" i="2" s="1"/>
  <c r="K154" i="2"/>
  <c r="J154" i="2"/>
  <c r="J435" i="2"/>
  <c r="K435" i="2"/>
  <c r="J74" i="2"/>
  <c r="K74" i="2"/>
  <c r="J282" i="2"/>
  <c r="K282" i="2"/>
  <c r="K444" i="2"/>
  <c r="J444" i="2"/>
  <c r="K234" i="2"/>
  <c r="J234" i="2"/>
  <c r="K62" i="2"/>
  <c r="J62" i="2"/>
  <c r="K511" i="2"/>
  <c r="J511" i="2"/>
  <c r="L171" i="2"/>
  <c r="M171" i="2"/>
  <c r="J261" i="2"/>
  <c r="K261" i="2"/>
  <c r="J425" i="2"/>
  <c r="K425" i="2"/>
  <c r="K243" i="2"/>
  <c r="J243" i="2"/>
  <c r="K442" i="2"/>
  <c r="J442" i="2"/>
  <c r="K278" i="2"/>
  <c r="J278" i="2"/>
  <c r="M193" i="2"/>
  <c r="L193" i="2"/>
  <c r="J47" i="2"/>
  <c r="K47" i="2"/>
  <c r="K405" i="2"/>
  <c r="J405" i="2"/>
  <c r="K54" i="2"/>
  <c r="M54" i="2" s="1"/>
  <c r="J54" i="2"/>
  <c r="L54" i="2" s="1"/>
  <c r="K451" i="2"/>
  <c r="J451" i="2"/>
  <c r="K432" i="2"/>
  <c r="J432" i="2"/>
  <c r="K368" i="2"/>
  <c r="J368" i="2"/>
  <c r="L257" i="2"/>
  <c r="M257" i="2"/>
  <c r="K486" i="2"/>
  <c r="J486" i="2"/>
  <c r="J253" i="2"/>
  <c r="K253" i="2"/>
  <c r="K505" i="2"/>
  <c r="J505" i="2"/>
  <c r="K142" i="2"/>
  <c r="J142" i="2"/>
  <c r="K46" i="2"/>
  <c r="J46" i="2"/>
  <c r="J174" i="2"/>
  <c r="K174" i="2"/>
  <c r="M276" i="2"/>
  <c r="O276" i="2" s="1"/>
  <c r="L276" i="2"/>
  <c r="N276" i="2" s="1"/>
  <c r="K163" i="2"/>
  <c r="J163" i="2"/>
  <c r="J311" i="2"/>
  <c r="K311" i="2"/>
  <c r="K387" i="2"/>
  <c r="J387" i="2"/>
  <c r="K138" i="2"/>
  <c r="J138" i="2"/>
  <c r="K83" i="2"/>
  <c r="J83" i="2"/>
  <c r="K463" i="2"/>
  <c r="J463" i="2"/>
  <c r="J170" i="2"/>
  <c r="K170" i="2"/>
  <c r="K229" i="2"/>
  <c r="J229" i="2"/>
  <c r="K400" i="2"/>
  <c r="J400" i="2"/>
  <c r="K406" i="2"/>
  <c r="J406" i="2"/>
  <c r="J496" i="2"/>
  <c r="K496" i="2"/>
  <c r="M20" i="2"/>
  <c r="L20" i="2"/>
  <c r="K94" i="2"/>
  <c r="J94" i="2"/>
  <c r="K149" i="2"/>
  <c r="J149" i="2"/>
  <c r="J302" i="2"/>
  <c r="K302" i="2"/>
  <c r="M289" i="2"/>
  <c r="L289" i="2"/>
  <c r="J213" i="2"/>
  <c r="K213" i="2"/>
  <c r="M188" i="2"/>
  <c r="L188" i="2"/>
  <c r="K439" i="2"/>
  <c r="J439" i="2"/>
  <c r="J384" i="2"/>
  <c r="K384" i="2"/>
  <c r="J131" i="2"/>
  <c r="K131" i="2"/>
  <c r="K434" i="2"/>
  <c r="J434" i="2"/>
  <c r="K448" i="2"/>
  <c r="J448" i="2"/>
  <c r="K59" i="2"/>
  <c r="J59" i="2"/>
  <c r="K382" i="2"/>
  <c r="J382" i="2"/>
  <c r="K92" i="2"/>
  <c r="J92" i="2"/>
  <c r="K536" i="2"/>
  <c r="J536" i="2"/>
  <c r="K58" i="2"/>
  <c r="J58" i="2"/>
  <c r="J50" i="2"/>
  <c r="K50" i="2"/>
  <c r="J194" i="2"/>
  <c r="K194" i="2"/>
  <c r="K391" i="2"/>
  <c r="J391" i="2"/>
  <c r="J179" i="2"/>
  <c r="K179" i="2"/>
  <c r="K177" i="2"/>
  <c r="J177" i="2"/>
  <c r="J169" i="2"/>
  <c r="K169" i="2"/>
  <c r="L32" i="2"/>
  <c r="M32" i="2"/>
  <c r="J485" i="2"/>
  <c r="K485" i="2"/>
  <c r="K470" i="2"/>
  <c r="J470" i="2"/>
  <c r="K303" i="2"/>
  <c r="J303" i="2"/>
  <c r="J239" i="2"/>
  <c r="K239" i="2"/>
  <c r="K453" i="2"/>
  <c r="M453" i="2" s="1"/>
  <c r="J453" i="2"/>
  <c r="M212" i="2"/>
  <c r="L212" i="2"/>
  <c r="J279" i="2"/>
  <c r="K279" i="2"/>
  <c r="J529" i="2"/>
  <c r="K529" i="2"/>
  <c r="J157" i="2"/>
  <c r="K157" i="2"/>
  <c r="K369" i="2"/>
  <c r="J369" i="2"/>
  <c r="K546" i="2"/>
  <c r="J546" i="2"/>
  <c r="M108" i="2"/>
  <c r="L108" i="2"/>
  <c r="L75" i="2"/>
  <c r="M75" i="2"/>
  <c r="J271" i="2"/>
  <c r="K271" i="2"/>
  <c r="K495" i="2"/>
  <c r="J495" i="2"/>
  <c r="K378" i="2"/>
  <c r="J378" i="2"/>
  <c r="K250" i="2"/>
  <c r="J250" i="2"/>
  <c r="K231" i="2"/>
  <c r="J231" i="2"/>
  <c r="L316" i="2"/>
  <c r="M316" i="2"/>
  <c r="K433" i="2"/>
  <c r="J433" i="2"/>
  <c r="K549" i="2"/>
  <c r="J549" i="2"/>
  <c r="J82" i="2"/>
  <c r="K82" i="2"/>
  <c r="K18" i="2"/>
  <c r="M18" i="2" s="1"/>
  <c r="J18" i="2"/>
  <c r="K121" i="2"/>
  <c r="J121" i="2"/>
  <c r="J319" i="2"/>
  <c r="K319" i="2"/>
  <c r="M531" i="2"/>
  <c r="O531" i="2" s="1"/>
  <c r="L531" i="2"/>
  <c r="N531" i="2" s="1"/>
  <c r="K360" i="2"/>
  <c r="J360" i="2"/>
  <c r="J185" i="2"/>
  <c r="K185" i="2"/>
  <c r="K122" i="2"/>
  <c r="J122" i="2"/>
  <c r="J449" i="2"/>
  <c r="K449" i="2"/>
  <c r="J107" i="2"/>
  <c r="K107" i="2"/>
  <c r="M315" i="2"/>
  <c r="L315" i="2"/>
  <c r="M132" i="2"/>
  <c r="O132" i="2" s="1"/>
  <c r="L132" i="2"/>
  <c r="N132" i="2" s="1"/>
  <c r="K317" i="2"/>
  <c r="J317" i="2"/>
  <c r="K397" i="2"/>
  <c r="J397" i="2"/>
  <c r="J491" i="2"/>
  <c r="K491" i="2"/>
  <c r="K195" i="2"/>
  <c r="J195" i="2"/>
  <c r="K552" i="2"/>
  <c r="J552" i="2"/>
  <c r="K416" i="2"/>
  <c r="J416" i="2"/>
  <c r="J186" i="2"/>
  <c r="K186" i="2"/>
  <c r="K462" i="2"/>
  <c r="J462" i="2"/>
  <c r="J411" i="2"/>
  <c r="K411" i="2"/>
  <c r="J455" i="2"/>
  <c r="K455" i="2"/>
  <c r="K510" i="2"/>
  <c r="J510" i="2"/>
  <c r="K334" i="2"/>
  <c r="J334" i="2"/>
  <c r="J518" i="2"/>
  <c r="K518" i="2"/>
  <c r="K366" i="2"/>
  <c r="J366" i="2"/>
  <c r="L36" i="2"/>
  <c r="M36" i="2"/>
  <c r="K14" i="2"/>
  <c r="J14" i="2"/>
  <c r="J77" i="2"/>
  <c r="K77" i="2"/>
  <c r="K158" i="2"/>
  <c r="M158" i="2" s="1"/>
  <c r="J158" i="2"/>
  <c r="L158" i="2" s="1"/>
  <c r="K217" i="2"/>
  <c r="M217" i="2" s="1"/>
  <c r="O217" i="2" s="1"/>
  <c r="Q217" i="2" s="1"/>
  <c r="J217" i="2"/>
  <c r="K141" i="2"/>
  <c r="J141" i="2"/>
  <c r="J342" i="2"/>
  <c r="K342" i="2"/>
  <c r="M312" i="2"/>
  <c r="L312" i="2"/>
  <c r="K281" i="2"/>
  <c r="J281" i="2"/>
  <c r="K362" i="2"/>
  <c r="J362" i="2"/>
  <c r="K247" i="2"/>
  <c r="J247" i="2"/>
  <c r="J427" i="2"/>
  <c r="K427" i="2"/>
  <c r="K310" i="2"/>
  <c r="J310" i="2"/>
  <c r="J345" i="2"/>
  <c r="K345" i="2"/>
  <c r="K66" i="2"/>
  <c r="J66" i="2"/>
  <c r="J10" i="2"/>
  <c r="K10" i="2"/>
  <c r="J407" i="2"/>
  <c r="K407" i="2"/>
  <c r="K370" i="2"/>
  <c r="M370" i="2" s="1"/>
  <c r="J370" i="2"/>
  <c r="K333" i="2"/>
  <c r="J333" i="2"/>
  <c r="J452" i="2"/>
  <c r="K452" i="2"/>
  <c r="J102" i="2"/>
  <c r="K102" i="2"/>
  <c r="M288" i="2"/>
  <c r="L288" i="2"/>
  <c r="K81" i="2"/>
  <c r="M81" i="2" s="1"/>
  <c r="J81" i="2"/>
  <c r="L113" i="2"/>
  <c r="M113" i="2"/>
  <c r="K558" i="2"/>
  <c r="J558" i="2"/>
  <c r="K181" i="2"/>
  <c r="M181" i="2" s="1"/>
  <c r="J181" i="2"/>
  <c r="L181" i="2" s="1"/>
  <c r="K502" i="2"/>
  <c r="J502" i="2"/>
  <c r="K515" i="2"/>
  <c r="J515" i="2"/>
  <c r="K105" i="2"/>
  <c r="J105" i="2"/>
  <c r="K258" i="2"/>
  <c r="M258" i="2" s="1"/>
  <c r="J258" i="2"/>
  <c r="J19" i="2"/>
  <c r="K19" i="2"/>
  <c r="K245" i="2"/>
  <c r="J245" i="2"/>
  <c r="J398" i="2"/>
  <c r="K398" i="2"/>
  <c r="K309" i="2"/>
  <c r="J309" i="2"/>
  <c r="K135" i="2"/>
  <c r="M135" i="2" s="1"/>
  <c r="J135" i="2"/>
  <c r="J377" i="2"/>
  <c r="K377" i="2"/>
  <c r="K509" i="2"/>
  <c r="J509" i="2"/>
  <c r="J85" i="2"/>
  <c r="K85" i="2"/>
  <c r="M85" i="2" s="1"/>
  <c r="O85" i="2" s="1"/>
  <c r="J114" i="2"/>
  <c r="K114" i="2"/>
  <c r="M114" i="2" s="1"/>
  <c r="K530" i="2"/>
  <c r="J530" i="2"/>
  <c r="K22" i="2"/>
  <c r="J22" i="2"/>
  <c r="K521" i="2"/>
  <c r="J521" i="2"/>
  <c r="J443" i="2"/>
  <c r="K443" i="2"/>
  <c r="J291" i="2"/>
  <c r="K291" i="2"/>
  <c r="K178" i="2"/>
  <c r="J178" i="2"/>
  <c r="K78" i="2"/>
  <c r="J78" i="2"/>
  <c r="L209" i="2"/>
  <c r="M209" i="2"/>
  <c r="K349" i="2"/>
  <c r="J349" i="2"/>
  <c r="J493" i="2"/>
  <c r="K493" i="2"/>
  <c r="M156" i="2"/>
  <c r="O156" i="2" s="1"/>
  <c r="L156" i="2"/>
  <c r="N156" i="2" s="1"/>
  <c r="M308" i="2"/>
  <c r="L308" i="2"/>
  <c r="J376" i="2"/>
  <c r="K376" i="2"/>
  <c r="K460" i="2"/>
  <c r="J460" i="2"/>
  <c r="J134" i="2"/>
  <c r="K134" i="2"/>
  <c r="L49" i="2"/>
  <c r="M49" i="2"/>
  <c r="K335" i="2"/>
  <c r="J335" i="2"/>
  <c r="K426" i="2"/>
  <c r="J426" i="2"/>
  <c r="J307" i="2"/>
  <c r="K307" i="2"/>
  <c r="J109" i="2"/>
  <c r="K109" i="2"/>
  <c r="J465" i="2"/>
  <c r="K465" i="2"/>
  <c r="M44" i="2"/>
  <c r="O44" i="2" s="1"/>
  <c r="L44" i="2"/>
  <c r="K352" i="2"/>
  <c r="J352" i="2"/>
  <c r="J295" i="2"/>
  <c r="K295" i="2"/>
  <c r="J167" i="2"/>
  <c r="K167" i="2"/>
  <c r="K490" i="2"/>
  <c r="M490" i="2" s="1"/>
  <c r="O490" i="2" s="1"/>
  <c r="J490" i="2"/>
  <c r="K503" i="2"/>
  <c r="J503" i="2"/>
  <c r="J480" i="2"/>
  <c r="K480" i="2"/>
  <c r="J106" i="2"/>
  <c r="K106" i="2"/>
  <c r="K508" i="2"/>
  <c r="J508" i="2"/>
  <c r="J458" i="2"/>
  <c r="K458" i="2"/>
  <c r="K371" i="2"/>
  <c r="J371" i="2"/>
  <c r="K520" i="2"/>
  <c r="J520" i="2"/>
  <c r="K262" i="2"/>
  <c r="J262" i="2"/>
  <c r="K297" i="2"/>
  <c r="J297" i="2"/>
  <c r="K467" i="2"/>
  <c r="J467" i="2"/>
  <c r="J111" i="2"/>
  <c r="K111" i="2"/>
  <c r="K223" i="2"/>
  <c r="J223" i="2"/>
  <c r="K523" i="2"/>
  <c r="J523" i="2"/>
  <c r="K73" i="2"/>
  <c r="J73" i="2"/>
  <c r="K484" i="2"/>
  <c r="J484" i="2"/>
  <c r="M240" i="2"/>
  <c r="O240" i="2" s="1"/>
  <c r="L240" i="2"/>
  <c r="N240" i="2" s="1"/>
  <c r="J273" i="2"/>
  <c r="K273" i="2"/>
  <c r="O172" i="2"/>
  <c r="N172" i="2"/>
  <c r="K290" i="2"/>
  <c r="J290" i="2"/>
  <c r="K375" i="2"/>
  <c r="J375" i="2"/>
  <c r="J306" i="2"/>
  <c r="K306" i="2"/>
  <c r="J238" i="2"/>
  <c r="K238" i="2"/>
  <c r="K201" i="2"/>
  <c r="J201" i="2"/>
  <c r="K392" i="2"/>
  <c r="J392" i="2"/>
  <c r="J99" i="2"/>
  <c r="K99" i="2"/>
  <c r="K126" i="2"/>
  <c r="J126" i="2"/>
  <c r="J162" i="2"/>
  <c r="K162" i="2"/>
  <c r="J298" i="2"/>
  <c r="K298" i="2"/>
  <c r="J189" i="2"/>
  <c r="K189" i="2"/>
  <c r="K380" i="2"/>
  <c r="J380" i="2"/>
  <c r="M144" i="2"/>
  <c r="L144" i="2"/>
  <c r="K41" i="2"/>
  <c r="J41" i="2"/>
  <c r="J494" i="2"/>
  <c r="K494" i="2"/>
  <c r="K450" i="2"/>
  <c r="J450" i="2"/>
  <c r="K527" i="2"/>
  <c r="J527" i="2"/>
  <c r="K35" i="2"/>
  <c r="J35" i="2"/>
  <c r="K430" i="2"/>
  <c r="J430" i="2"/>
  <c r="J318" i="2"/>
  <c r="K318" i="2"/>
  <c r="J147" i="2"/>
  <c r="K147" i="2"/>
  <c r="J339" i="2"/>
  <c r="K339" i="2"/>
  <c r="J346" i="2"/>
  <c r="K346" i="2"/>
  <c r="J38" i="2"/>
  <c r="K38" i="2"/>
  <c r="J326" i="2"/>
  <c r="K326" i="2"/>
  <c r="M326" i="2" s="1"/>
  <c r="O326" i="2" s="1"/>
  <c r="K95" i="2"/>
  <c r="J95" i="2"/>
  <c r="L305" i="2"/>
  <c r="M305" i="2"/>
  <c r="J183" i="2"/>
  <c r="K183" i="2"/>
  <c r="K255" i="2"/>
  <c r="J255" i="2"/>
  <c r="K540" i="2"/>
  <c r="J540" i="2"/>
  <c r="K215" i="2"/>
  <c r="J215" i="2"/>
  <c r="K45" i="2"/>
  <c r="J45" i="2"/>
  <c r="K330" i="2"/>
  <c r="J330" i="2"/>
  <c r="J359" i="2"/>
  <c r="K359" i="2"/>
  <c r="J550" i="2"/>
  <c r="K550" i="2"/>
  <c r="J343" i="2"/>
  <c r="K343" i="2"/>
  <c r="K412" i="2"/>
  <c r="J412" i="2"/>
  <c r="J90" i="2"/>
  <c r="K90" i="2"/>
  <c r="M90" i="2" s="1"/>
  <c r="J199" i="2"/>
  <c r="K199" i="2"/>
  <c r="M40" i="2"/>
  <c r="L40" i="2"/>
  <c r="L84" i="2"/>
  <c r="M84" i="2"/>
  <c r="K269" i="2"/>
  <c r="M269" i="2" s="1"/>
  <c r="J269" i="2"/>
  <c r="M232" i="2"/>
  <c r="O232" i="2" s="1"/>
  <c r="L232" i="2"/>
  <c r="J554" i="2"/>
  <c r="K554" i="2"/>
  <c r="K543" i="2"/>
  <c r="J543" i="2"/>
  <c r="K210" i="2"/>
  <c r="J210" i="2"/>
  <c r="K459" i="2"/>
  <c r="J459" i="2"/>
  <c r="M103" i="2"/>
  <c r="L103" i="2"/>
  <c r="J354" i="2"/>
  <c r="K354" i="2"/>
  <c r="J175" i="2"/>
  <c r="K175" i="2"/>
  <c r="J393" i="2"/>
  <c r="K393" i="2"/>
  <c r="J327" i="2"/>
  <c r="K327" i="2"/>
  <c r="J385" i="2"/>
  <c r="K385" i="2"/>
  <c r="J173" i="2"/>
  <c r="K173" i="2"/>
  <c r="M280" i="2"/>
  <c r="L280" i="2"/>
  <c r="L97" i="2"/>
  <c r="M97" i="2"/>
  <c r="K472" i="2"/>
  <c r="M472" i="2" s="1"/>
  <c r="J472" i="2"/>
  <c r="L472" i="2" s="1"/>
  <c r="K418" i="2"/>
  <c r="M418" i="2" s="1"/>
  <c r="O418" i="2" s="1"/>
  <c r="Q418" i="2" s="1"/>
  <c r="S418" i="2" s="1"/>
  <c r="J418" i="2"/>
  <c r="L418" i="2" s="1"/>
  <c r="N418" i="2" s="1"/>
  <c r="P418" i="2" s="1"/>
  <c r="R418" i="2" s="1"/>
  <c r="J237" i="2"/>
  <c r="K237" i="2"/>
  <c r="K500" i="2"/>
  <c r="J500" i="2"/>
  <c r="K30" i="2"/>
  <c r="J30" i="2"/>
  <c r="K246" i="2"/>
  <c r="J246" i="2"/>
  <c r="K408" i="2"/>
  <c r="M408" i="2" s="1"/>
  <c r="J408" i="2"/>
  <c r="L408" i="2" s="1"/>
  <c r="K34" i="2"/>
  <c r="J34" i="2"/>
  <c r="L340" i="2"/>
  <c r="M340" i="2"/>
  <c r="J386" i="2"/>
  <c r="K386" i="2"/>
  <c r="J299" i="2"/>
  <c r="K299" i="2"/>
  <c r="K363" i="2"/>
  <c r="J363" i="2"/>
  <c r="K190" i="2"/>
  <c r="J190" i="2"/>
  <c r="J225" i="2"/>
  <c r="K225" i="2"/>
  <c r="K488" i="2"/>
  <c r="J488" i="2"/>
  <c r="J221" i="2"/>
  <c r="K221" i="2"/>
  <c r="K429" i="2"/>
  <c r="J429" i="2"/>
  <c r="J93" i="2"/>
  <c r="K93" i="2"/>
  <c r="K150" i="2"/>
  <c r="J150" i="2"/>
  <c r="J351" i="2"/>
  <c r="K351" i="2"/>
  <c r="K532" i="2"/>
  <c r="J532" i="2"/>
  <c r="K403" i="2"/>
  <c r="J403" i="2"/>
  <c r="J287" i="2"/>
  <c r="K287" i="2"/>
  <c r="K501" i="2"/>
  <c r="J501" i="2"/>
  <c r="J553" i="2"/>
  <c r="K553" i="2"/>
  <c r="K506" i="2"/>
  <c r="J506" i="2"/>
  <c r="O168" i="2"/>
  <c r="N168" i="2"/>
  <c r="J464" i="2"/>
  <c r="K464" i="2"/>
  <c r="J137" i="2"/>
  <c r="K137" i="2"/>
  <c r="K218" i="2"/>
  <c r="J218" i="2"/>
  <c r="K277" i="2"/>
  <c r="J277" i="2"/>
  <c r="J431" i="2"/>
  <c r="K431" i="2"/>
  <c r="K519" i="2"/>
  <c r="J519" i="2"/>
  <c r="K166" i="2"/>
  <c r="J166" i="2"/>
  <c r="K129" i="2"/>
  <c r="M129" i="2" s="1"/>
  <c r="O129" i="2" s="1"/>
  <c r="J129" i="2"/>
  <c r="M320" i="2"/>
  <c r="O320" i="2" s="1"/>
  <c r="Q320" i="2" s="1"/>
  <c r="L320" i="2"/>
  <c r="N320" i="2" s="1"/>
  <c r="P320" i="2" s="1"/>
  <c r="K51" i="2"/>
  <c r="J51" i="2"/>
  <c r="K259" i="2"/>
  <c r="J259" i="2"/>
  <c r="K516" i="2"/>
  <c r="J516" i="2"/>
  <c r="K21" i="2"/>
  <c r="J21" i="2"/>
  <c r="J197" i="2"/>
  <c r="K197" i="2"/>
  <c r="L160" i="2"/>
  <c r="M160" i="2"/>
  <c r="K421" i="2"/>
  <c r="J421" i="2"/>
  <c r="K263" i="2"/>
  <c r="J263" i="2"/>
  <c r="J483" i="2"/>
  <c r="K483" i="2"/>
  <c r="K226" i="2"/>
  <c r="J226" i="2"/>
  <c r="J498" i="2"/>
  <c r="K498" i="2"/>
  <c r="K445" i="2"/>
  <c r="J445" i="2"/>
  <c r="J31" i="2"/>
  <c r="K31" i="2"/>
  <c r="K401" i="2"/>
  <c r="J401" i="2"/>
  <c r="M283" i="2"/>
  <c r="L283" i="2"/>
  <c r="J410" i="2"/>
  <c r="K410" i="2"/>
  <c r="J423" i="2"/>
  <c r="K423" i="2"/>
  <c r="M423" i="2" s="1"/>
  <c r="J37" i="2"/>
  <c r="K37" i="2"/>
  <c r="J395" i="2"/>
  <c r="K395" i="2"/>
  <c r="K358" i="2"/>
  <c r="J358" i="2"/>
  <c r="J42" i="2"/>
  <c r="K42" i="2"/>
  <c r="J438" i="2"/>
  <c r="K438" i="2"/>
  <c r="J202" i="2"/>
  <c r="K202" i="2"/>
  <c r="J101" i="2"/>
  <c r="K101" i="2"/>
  <c r="J182" i="2"/>
  <c r="K182" i="2"/>
  <c r="K23" i="2"/>
  <c r="J23" i="2"/>
  <c r="K165" i="2"/>
  <c r="J165" i="2"/>
  <c r="K13" i="2"/>
  <c r="M13" i="2" s="1"/>
  <c r="J13" i="2"/>
  <c r="L336" i="2"/>
  <c r="M336" i="2"/>
  <c r="J373" i="2"/>
  <c r="K373" i="2"/>
  <c r="J468" i="2"/>
  <c r="K468" i="2"/>
  <c r="K436" i="2"/>
  <c r="J436" i="2"/>
  <c r="K481" i="2"/>
  <c r="J481" i="2"/>
  <c r="K466" i="2"/>
  <c r="M466" i="2" s="1"/>
  <c r="O466" i="2" s="1"/>
  <c r="J466" i="2"/>
  <c r="M547" i="2"/>
  <c r="L547" i="2"/>
  <c r="J205" i="2"/>
  <c r="K205" i="2"/>
  <c r="K541" i="2"/>
  <c r="J541" i="2"/>
  <c r="K15" i="2"/>
  <c r="J15" i="2"/>
  <c r="J63" i="2"/>
  <c r="K63" i="2"/>
  <c r="K409" i="2"/>
  <c r="J409" i="2"/>
  <c r="K545" i="2"/>
  <c r="J545" i="2"/>
  <c r="K381" i="2"/>
  <c r="J381" i="2"/>
  <c r="J294" i="2"/>
  <c r="K294" i="2"/>
  <c r="K25" i="2"/>
  <c r="J25" i="2"/>
  <c r="K479" i="2"/>
  <c r="J479" i="2"/>
  <c r="J274" i="2"/>
  <c r="K274" i="2"/>
  <c r="J428" i="2"/>
  <c r="K428" i="2"/>
  <c r="J57" i="2"/>
  <c r="K57" i="2"/>
  <c r="J233" i="2"/>
  <c r="K233" i="2"/>
  <c r="M124" i="2"/>
  <c r="O124" i="2" s="1"/>
  <c r="Q124" i="2" s="1"/>
  <c r="L124" i="2"/>
  <c r="N124" i="2" s="1"/>
  <c r="P124" i="2" s="1"/>
  <c r="J314" i="2"/>
  <c r="K314" i="2"/>
  <c r="J227" i="2"/>
  <c r="K227" i="2"/>
  <c r="M227" i="2" s="1"/>
  <c r="J419" i="2"/>
  <c r="K419" i="2"/>
  <c r="J524" i="2"/>
  <c r="K524" i="2"/>
  <c r="K153" i="2"/>
  <c r="J153" i="2"/>
  <c r="M344" i="2"/>
  <c r="L344" i="2"/>
  <c r="K551" i="2"/>
  <c r="J551" i="2"/>
  <c r="M123" i="2"/>
  <c r="L123" i="2"/>
  <c r="J67" i="2"/>
  <c r="K67" i="2"/>
  <c r="K365" i="2"/>
  <c r="J365" i="2"/>
  <c r="M328" i="2"/>
  <c r="O328" i="2" s="1"/>
  <c r="Q328" i="2" s="1"/>
  <c r="L328" i="2"/>
  <c r="J446" i="2"/>
  <c r="K446" i="2"/>
  <c r="K143" i="2"/>
  <c r="J143" i="2"/>
  <c r="K357" i="2"/>
  <c r="J357" i="2"/>
  <c r="K528" i="2"/>
  <c r="J528" i="2"/>
  <c r="K414" i="2"/>
  <c r="J414" i="2"/>
  <c r="J474" i="2"/>
  <c r="K474" i="2"/>
  <c r="K556" i="2"/>
  <c r="J556" i="2"/>
  <c r="K146" i="2"/>
  <c r="J146" i="2"/>
  <c r="K347" i="2"/>
  <c r="J347" i="2"/>
  <c r="J526" i="2"/>
  <c r="K526" i="2"/>
  <c r="L235" i="2"/>
  <c r="M235" i="2"/>
  <c r="M248" i="2"/>
  <c r="L248" i="2"/>
  <c r="J127" i="2"/>
  <c r="K127" i="2"/>
  <c r="M127" i="2" s="1"/>
  <c r="K497" i="2"/>
  <c r="J497" i="2"/>
  <c r="L104" i="2"/>
  <c r="M104" i="2"/>
  <c r="K301" i="2"/>
  <c r="J301" i="2"/>
  <c r="K211" i="2"/>
  <c r="M211" i="2" s="1"/>
  <c r="J211" i="2"/>
  <c r="K513" i="2"/>
  <c r="J513" i="2"/>
  <c r="M272" i="2"/>
  <c r="L272" i="2"/>
  <c r="K230" i="2"/>
  <c r="J230" i="2"/>
  <c r="K396" i="2"/>
  <c r="J396" i="2"/>
  <c r="J355" i="2"/>
  <c r="K355" i="2"/>
  <c r="K361" i="2"/>
  <c r="J361" i="2"/>
  <c r="J394" i="2"/>
  <c r="K394" i="2"/>
  <c r="J476" i="2"/>
  <c r="K476" i="2"/>
  <c r="J473" i="2"/>
  <c r="K473" i="2"/>
  <c r="K198" i="2"/>
  <c r="J198" i="2"/>
  <c r="M267" i="2"/>
  <c r="L267" i="2"/>
  <c r="K489" i="2"/>
  <c r="J489" i="2"/>
  <c r="L176" i="2"/>
  <c r="M176" i="2"/>
  <c r="J26" i="2"/>
  <c r="K26" i="2"/>
  <c r="K86" i="2"/>
  <c r="J86" i="2"/>
  <c r="K413" i="2"/>
  <c r="J413" i="2"/>
  <c r="J477" i="2"/>
  <c r="K477" i="2"/>
  <c r="J115" i="2"/>
  <c r="K115" i="2"/>
  <c r="J125" i="2"/>
  <c r="K125" i="2"/>
  <c r="M534" i="2"/>
  <c r="L534" i="2"/>
  <c r="J350" i="2"/>
  <c r="K350" i="2"/>
  <c r="K265" i="2"/>
  <c r="J265" i="2"/>
  <c r="K457" i="2"/>
  <c r="M457" i="2" s="1"/>
  <c r="J457" i="2"/>
  <c r="K469" i="2"/>
  <c r="M469" i="2" s="1"/>
  <c r="O469" i="2" s="1"/>
  <c r="J469" i="2"/>
  <c r="L469" i="2" s="1"/>
  <c r="N469" i="2" s="1"/>
  <c r="J159" i="2"/>
  <c r="K159" i="2"/>
  <c r="J504" i="2"/>
  <c r="K504" i="2"/>
  <c r="K512" i="2"/>
  <c r="J512" i="2"/>
  <c r="M100" i="2"/>
  <c r="L100" i="2"/>
  <c r="J329" i="2"/>
  <c r="K329" i="2"/>
  <c r="K364" i="2"/>
  <c r="J364" i="2"/>
  <c r="J270" i="2"/>
  <c r="K270" i="2"/>
  <c r="K29" i="2"/>
  <c r="M29" i="2" s="1"/>
  <c r="J29" i="2"/>
  <c r="L29" i="2" s="1"/>
  <c r="M264" i="2"/>
  <c r="O264" i="2" s="1"/>
  <c r="L264" i="2"/>
  <c r="N264" i="2" s="1"/>
  <c r="K383" i="2"/>
  <c r="M383" i="2" s="1"/>
  <c r="O383" i="2" s="1"/>
  <c r="Q383" i="2" s="1"/>
  <c r="S383" i="2" s="1"/>
  <c r="J383" i="2"/>
  <c r="K130" i="2"/>
  <c r="M130" i="2" s="1"/>
  <c r="J130" i="2"/>
  <c r="K522" i="2"/>
  <c r="J522" i="2"/>
  <c r="K356" i="2"/>
  <c r="J356" i="2"/>
  <c r="K402" i="2"/>
  <c r="M402" i="2" s="1"/>
  <c r="J402" i="2"/>
  <c r="L402" i="2" s="1"/>
  <c r="N161" i="2"/>
  <c r="O161" i="2"/>
  <c r="K242" i="2"/>
  <c r="M242" i="2" s="1"/>
  <c r="J242" i="2"/>
  <c r="J155" i="2"/>
  <c r="K155" i="2"/>
  <c r="K478" i="2"/>
  <c r="J478" i="2"/>
  <c r="J475" i="2"/>
  <c r="K475" i="2"/>
  <c r="L324" i="2"/>
  <c r="M324" i="2"/>
  <c r="K293" i="2"/>
  <c r="M293" i="2" s="1"/>
  <c r="O293" i="2" s="1"/>
  <c r="Q293" i="2" s="1"/>
  <c r="J293" i="2"/>
  <c r="L293" i="2" s="1"/>
  <c r="N293" i="2" s="1"/>
  <c r="P293" i="2" s="1"/>
  <c r="K374" i="2"/>
  <c r="M374" i="2" s="1"/>
  <c r="O374" i="2" s="1"/>
  <c r="Q374" i="2" s="1"/>
  <c r="J374" i="2"/>
  <c r="M244" i="2"/>
  <c r="L244" i="2"/>
  <c r="K456" i="2"/>
  <c r="J456" i="2"/>
  <c r="J275" i="2"/>
  <c r="K275" i="2"/>
  <c r="J367" i="2"/>
  <c r="K367" i="2"/>
  <c r="K133" i="2"/>
  <c r="J133" i="2"/>
  <c r="J203" i="2"/>
  <c r="K203" i="2"/>
  <c r="K454" i="2"/>
  <c r="J454" i="2"/>
  <c r="J507" i="2"/>
  <c r="K507" i="2"/>
  <c r="K33" i="2"/>
  <c r="M33" i="2" s="1"/>
  <c r="J33" i="2"/>
  <c r="K87" i="2"/>
  <c r="J87" i="2"/>
  <c r="K372" i="2"/>
  <c r="J372" i="2"/>
  <c r="K53" i="2"/>
  <c r="J53" i="2"/>
  <c r="K535" i="2"/>
  <c r="J535" i="2"/>
  <c r="J119" i="2"/>
  <c r="K119" i="2"/>
  <c r="K514" i="2"/>
  <c r="J514" i="2"/>
  <c r="K39" i="2"/>
  <c r="J39" i="2"/>
  <c r="J266" i="2"/>
  <c r="K266" i="2"/>
  <c r="J325" i="2"/>
  <c r="K325" i="2"/>
  <c r="J251" i="2"/>
  <c r="K251" i="2"/>
  <c r="K447" i="2"/>
  <c r="J447" i="2"/>
  <c r="K214" i="2"/>
  <c r="J214" i="2"/>
  <c r="K249" i="2"/>
  <c r="J249" i="2"/>
  <c r="J440" i="2"/>
  <c r="K440" i="2"/>
  <c r="K313" i="2"/>
  <c r="J313" i="2"/>
  <c r="J420" i="2"/>
  <c r="K420" i="2"/>
  <c r="K118" i="2"/>
  <c r="M118" i="2" s="1"/>
  <c r="J118" i="2"/>
  <c r="L118" i="2" s="1"/>
  <c r="K389" i="2"/>
  <c r="J389" i="2"/>
  <c r="K471" i="2"/>
  <c r="J471" i="2"/>
  <c r="J222" i="2"/>
  <c r="K222" i="2"/>
  <c r="M525" i="2"/>
  <c r="L525" i="2"/>
  <c r="J461" i="2"/>
  <c r="K461" i="2"/>
  <c r="M284" i="2"/>
  <c r="L284" i="2"/>
  <c r="K207" i="2"/>
  <c r="J207" i="2"/>
  <c r="K89" i="2"/>
  <c r="J89" i="2"/>
  <c r="M331" i="2"/>
  <c r="L331" i="2"/>
  <c r="K11" i="2"/>
  <c r="M11" i="2" s="1"/>
  <c r="J11" i="2"/>
  <c r="J441" i="2"/>
  <c r="K441" i="2"/>
  <c r="L256" i="2"/>
  <c r="M256" i="2"/>
  <c r="J538" i="2"/>
  <c r="K538" i="2"/>
  <c r="M88" i="2"/>
  <c r="L88" i="2"/>
  <c r="M184" i="2"/>
  <c r="L184" i="2"/>
  <c r="J71" i="2"/>
  <c r="K71" i="2"/>
  <c r="K322" i="2"/>
  <c r="M322" i="2" s="1"/>
  <c r="O322" i="2" s="1"/>
  <c r="J322" i="2"/>
  <c r="J285" i="2"/>
  <c r="K285" i="2"/>
  <c r="J404" i="2"/>
  <c r="K404" i="2"/>
  <c r="K353" i="2"/>
  <c r="J353" i="2"/>
  <c r="K388" i="2"/>
  <c r="M388" i="2" s="1"/>
  <c r="O388" i="2" s="1"/>
  <c r="J388" i="2"/>
  <c r="L388" i="2" s="1"/>
  <c r="N388" i="2" s="1"/>
  <c r="K61" i="2"/>
  <c r="J61" i="2"/>
  <c r="J417" i="2"/>
  <c r="K417" i="2"/>
  <c r="K517" i="2"/>
  <c r="M517" i="2" s="1"/>
  <c r="O517" i="2" s="1"/>
  <c r="Q517" i="2" s="1"/>
  <c r="J517" i="2"/>
  <c r="L517" i="2" s="1"/>
  <c r="N517" i="2" s="1"/>
  <c r="P517" i="2" s="1"/>
  <c r="K98" i="2"/>
  <c r="J98" i="2"/>
  <c r="O304" i="2"/>
  <c r="N304" i="2"/>
  <c r="P28" i="2"/>
  <c r="Q28" i="2"/>
  <c r="O236" i="2"/>
  <c r="N236" i="2"/>
  <c r="S56" i="2"/>
  <c r="R56" i="2"/>
  <c r="N80" i="2"/>
  <c r="O80" i="2"/>
  <c r="P292" i="2"/>
  <c r="Q292" i="2"/>
  <c r="O128" i="2"/>
  <c r="N128" i="2"/>
  <c r="P9" i="2"/>
  <c r="Q9" i="2"/>
  <c r="N180" i="2"/>
  <c r="O180" i="2"/>
  <c r="Q136" i="2"/>
  <c r="P136" i="2"/>
  <c r="N200" i="2"/>
  <c r="O200" i="2"/>
  <c r="S555" i="2"/>
  <c r="R555" i="2"/>
  <c r="R70" i="2"/>
  <c r="S70" i="2"/>
  <c r="Q12" i="2"/>
  <c r="P12" i="2"/>
  <c r="O537" i="2"/>
  <c r="N537" i="2"/>
  <c r="N120" i="2"/>
  <c r="O120" i="2"/>
  <c r="O220" i="2"/>
  <c r="N220" i="2"/>
  <c r="N296" i="2"/>
  <c r="O296" i="2"/>
  <c r="N219" i="2"/>
  <c r="O219" i="2"/>
  <c r="O140" i="2"/>
  <c r="N140" i="2"/>
  <c r="S241" i="2"/>
  <c r="R241" i="2"/>
  <c r="O224" i="2"/>
  <c r="N224" i="2"/>
  <c r="N192" i="2"/>
  <c r="O192" i="2"/>
  <c r="T112" i="2"/>
  <c r="U112" i="2"/>
  <c r="S43" i="2"/>
  <c r="R43" i="2"/>
  <c r="O216" i="2"/>
  <c r="N216" i="2"/>
  <c r="S204" i="2"/>
  <c r="R204" i="2"/>
  <c r="Q24" i="2"/>
  <c r="P24" i="2"/>
  <c r="N268" i="2"/>
  <c r="O268" i="2"/>
  <c r="N260" i="2"/>
  <c r="O260" i="2"/>
  <c r="Q76" i="2"/>
  <c r="P76" i="2"/>
  <c r="N348" i="2"/>
  <c r="O348" i="2"/>
  <c r="P64" i="2"/>
  <c r="Q64" i="2"/>
  <c r="O91" i="2"/>
  <c r="N91" i="2"/>
  <c r="N337" i="2"/>
  <c r="O337" i="2"/>
  <c r="R548" i="2"/>
  <c r="S548" i="2"/>
  <c r="P52" i="2"/>
  <c r="Q52" i="2"/>
  <c r="Q252" i="2"/>
  <c r="P252" i="2"/>
  <c r="N116" i="2"/>
  <c r="O116" i="2"/>
  <c r="S79" i="2"/>
  <c r="R79" i="2"/>
  <c r="O145" i="2"/>
  <c r="N145" i="2"/>
  <c r="T17" i="2"/>
  <c r="U17" i="2"/>
  <c r="P16" i="2"/>
  <c r="Q16" i="2"/>
  <c r="Q60" i="2"/>
  <c r="P60" i="2"/>
  <c r="O148" i="2"/>
  <c r="N148" i="2"/>
  <c r="O187" i="2"/>
  <c r="N187" i="2"/>
  <c r="O544" i="2"/>
  <c r="N544" i="2"/>
  <c r="Q69" i="2"/>
  <c r="P69" i="2"/>
  <c r="T55" i="2"/>
  <c r="U55" i="2"/>
  <c r="P96" i="2"/>
  <c r="Q96" i="2"/>
  <c r="O164" i="2"/>
  <c r="N164" i="2"/>
  <c r="O65" i="2"/>
  <c r="N65" i="2"/>
  <c r="O542" i="2"/>
  <c r="N542" i="2"/>
  <c r="O208" i="2"/>
  <c r="N208" i="2"/>
  <c r="P332" i="2"/>
  <c r="Q332" i="2"/>
  <c r="P48" i="2"/>
  <c r="Q48" i="2"/>
  <c r="N196" i="2"/>
  <c r="O196" i="2"/>
  <c r="O139" i="2"/>
  <c r="N139" i="2"/>
  <c r="O68" i="2"/>
  <c r="N68" i="2"/>
  <c r="O557" i="2"/>
  <c r="N557" i="2"/>
  <c r="O152" i="2"/>
  <c r="N152" i="2"/>
  <c r="O533" i="2"/>
  <c r="N533" i="2"/>
  <c r="AP530" i="2" l="1"/>
  <c r="AO530" i="2"/>
  <c r="AP111" i="2"/>
  <c r="AO111" i="2"/>
  <c r="AO541" i="2"/>
  <c r="AP541" i="2"/>
  <c r="AQ214" i="2"/>
  <c r="AR214" i="2"/>
  <c r="AU117" i="2"/>
  <c r="AV117" i="2"/>
  <c r="AT160" i="2"/>
  <c r="AS160" i="2"/>
  <c r="AQ52" i="2"/>
  <c r="AR52" i="2"/>
  <c r="AP109" i="2"/>
  <c r="AO109" i="2"/>
  <c r="AP465" i="2"/>
  <c r="AO465" i="2"/>
  <c r="AP497" i="2"/>
  <c r="AO497" i="2"/>
  <c r="AN461" i="2"/>
  <c r="AM461" i="2"/>
  <c r="AM112" i="2"/>
  <c r="AN112" i="2"/>
  <c r="AV381" i="2"/>
  <c r="AU381" i="2"/>
  <c r="AQ82" i="2"/>
  <c r="AR82" i="2"/>
  <c r="AM519" i="2"/>
  <c r="AN519" i="2"/>
  <c r="AQ116" i="2"/>
  <c r="AR116" i="2"/>
  <c r="AX70" i="2"/>
  <c r="AW70" i="2"/>
  <c r="AR25" i="2"/>
  <c r="AQ25" i="2"/>
  <c r="AQ412" i="2"/>
  <c r="AR412" i="2"/>
  <c r="AP274" i="2"/>
  <c r="AO274" i="2"/>
  <c r="AO548" i="2"/>
  <c r="AP548" i="2"/>
  <c r="AO430" i="2"/>
  <c r="AP430" i="2"/>
  <c r="AR178" i="2"/>
  <c r="AQ178" i="2"/>
  <c r="AQ546" i="2"/>
  <c r="AR546" i="2"/>
  <c r="AM36" i="2"/>
  <c r="AN36" i="2"/>
  <c r="AM406" i="2"/>
  <c r="AN406" i="2"/>
  <c r="AQ188" i="2"/>
  <c r="AR188" i="2"/>
  <c r="AM488" i="2"/>
  <c r="AN488" i="2"/>
  <c r="AO482" i="2"/>
  <c r="AP482" i="2"/>
  <c r="AR272" i="2"/>
  <c r="AQ272" i="2"/>
  <c r="AM418" i="2"/>
  <c r="AN418" i="2"/>
  <c r="AN206" i="2"/>
  <c r="AM206" i="2"/>
  <c r="AO400" i="2"/>
  <c r="AP400" i="2"/>
  <c r="AT35" i="2"/>
  <c r="AS35" i="2"/>
  <c r="AR34" i="2"/>
  <c r="AQ34" i="2"/>
  <c r="AQ414" i="2"/>
  <c r="AR414" i="2"/>
  <c r="AP176" i="2"/>
  <c r="AO176" i="2"/>
  <c r="AW155" i="2"/>
  <c r="AX155" i="2"/>
  <c r="AR209" i="2"/>
  <c r="AQ209" i="2"/>
  <c r="AQ68" i="2"/>
  <c r="AR68" i="2"/>
  <c r="AO561" i="2"/>
  <c r="AP561" i="2"/>
  <c r="AO193" i="2"/>
  <c r="AP193" i="2"/>
  <c r="AT45" i="2"/>
  <c r="AS45" i="2"/>
  <c r="AO159" i="2"/>
  <c r="AP159" i="2"/>
  <c r="AP279" i="2"/>
  <c r="AO279" i="2"/>
  <c r="AM388" i="2"/>
  <c r="AN388" i="2"/>
  <c r="AW292" i="2"/>
  <c r="AX292" i="2"/>
  <c r="AM524" i="2"/>
  <c r="AN524" i="2"/>
  <c r="AS476" i="2"/>
  <c r="AT476" i="2"/>
  <c r="AS232" i="2"/>
  <c r="AT232" i="2"/>
  <c r="AN75" i="2"/>
  <c r="AM75" i="2"/>
  <c r="AT151" i="2"/>
  <c r="AS151" i="2"/>
  <c r="AU180" i="2"/>
  <c r="AV180" i="2"/>
  <c r="AR162" i="2"/>
  <c r="AQ162" i="2"/>
  <c r="AO212" i="2"/>
  <c r="AP212" i="2"/>
  <c r="AM350" i="2"/>
  <c r="AN350" i="2"/>
  <c r="AO110" i="2"/>
  <c r="AP110" i="2"/>
  <c r="AN281" i="2"/>
  <c r="AM281" i="2"/>
  <c r="AM205" i="2"/>
  <c r="AN205" i="2"/>
  <c r="AQ320" i="2"/>
  <c r="AR320" i="2"/>
  <c r="AS545" i="2"/>
  <c r="AT545" i="2"/>
  <c r="AO77" i="2"/>
  <c r="AP77" i="2"/>
  <c r="AZ33" i="2"/>
  <c r="AY33" i="2"/>
  <c r="AO264" i="2"/>
  <c r="AP264" i="2"/>
  <c r="AR442" i="2"/>
  <c r="AQ442" i="2"/>
  <c r="AO516" i="2"/>
  <c r="AP516" i="2"/>
  <c r="AO66" i="2"/>
  <c r="AP66" i="2"/>
  <c r="AM443" i="2"/>
  <c r="AN443" i="2"/>
  <c r="AM294" i="2"/>
  <c r="AN294" i="2"/>
  <c r="AN317" i="2"/>
  <c r="AM317" i="2"/>
  <c r="AM181" i="2"/>
  <c r="AN181" i="2"/>
  <c r="AQ169" i="2"/>
  <c r="AR169" i="2"/>
  <c r="AS197" i="2"/>
  <c r="AT197" i="2"/>
  <c r="AX540" i="2"/>
  <c r="AW540" i="2"/>
  <c r="AM428" i="2"/>
  <c r="AN428" i="2"/>
  <c r="AU318" i="2"/>
  <c r="AV318" i="2"/>
  <c r="AU409" i="2"/>
  <c r="AV409" i="2"/>
  <c r="AX475" i="2"/>
  <c r="AW475" i="2"/>
  <c r="AM191" i="2"/>
  <c r="AN191" i="2"/>
  <c r="AO240" i="2"/>
  <c r="AP240" i="2"/>
  <c r="AO144" i="2"/>
  <c r="AP144" i="2"/>
  <c r="AP211" i="2"/>
  <c r="AO211" i="2"/>
  <c r="AU421" i="2"/>
  <c r="AV421" i="2"/>
  <c r="AR363" i="2"/>
  <c r="AQ363" i="2"/>
  <c r="AM253" i="2"/>
  <c r="AN253" i="2"/>
  <c r="AR434" i="2"/>
  <c r="AQ434" i="2"/>
  <c r="AQ411" i="2"/>
  <c r="AR411" i="2"/>
  <c r="AU566" i="2"/>
  <c r="AV566" i="2"/>
  <c r="AN103" i="2"/>
  <c r="AM103" i="2"/>
  <c r="AP138" i="2"/>
  <c r="AO138" i="2"/>
  <c r="AM314" i="2"/>
  <c r="AN314" i="2"/>
  <c r="AT556" i="2"/>
  <c r="AS556" i="2"/>
  <c r="AO46" i="2"/>
  <c r="AP46" i="2"/>
  <c r="AO408" i="2"/>
  <c r="AP408" i="2"/>
  <c r="AM531" i="2"/>
  <c r="AN531" i="2"/>
  <c r="AQ568" i="2"/>
  <c r="AR568" i="2"/>
  <c r="AQ196" i="2"/>
  <c r="AR196" i="2"/>
  <c r="AQ21" i="2"/>
  <c r="AR21" i="2"/>
  <c r="AT311" i="2"/>
  <c r="AS311" i="2"/>
  <c r="AO453" i="2"/>
  <c r="AP453" i="2"/>
  <c r="AP337" i="2"/>
  <c r="AO337" i="2"/>
  <c r="AO380" i="2"/>
  <c r="AP380" i="2"/>
  <c r="AM382" i="2"/>
  <c r="AN382" i="2"/>
  <c r="AQ243" i="2"/>
  <c r="AR243" i="2"/>
  <c r="AP288" i="2"/>
  <c r="AO288" i="2"/>
  <c r="BA450" i="2"/>
  <c r="AS92" i="2"/>
  <c r="AT92" i="2"/>
  <c r="AO213" i="2"/>
  <c r="AP213" i="2"/>
  <c r="AM241" i="2"/>
  <c r="AN241" i="2"/>
  <c r="AQ113" i="2"/>
  <c r="AR113" i="2"/>
  <c r="AS446" i="2"/>
  <c r="AT446" i="2"/>
  <c r="AX277" i="2"/>
  <c r="AW277" i="2"/>
  <c r="AM282" i="2"/>
  <c r="AN282" i="2"/>
  <c r="AM560" i="2"/>
  <c r="AN560" i="2"/>
  <c r="AP401" i="2"/>
  <c r="AO401" i="2"/>
  <c r="AO72" i="2"/>
  <c r="AP72" i="2"/>
  <c r="AQ291" i="2"/>
  <c r="AR291" i="2"/>
  <c r="AO47" i="2"/>
  <c r="AP47" i="2"/>
  <c r="AS329" i="2"/>
  <c r="AT329" i="2"/>
  <c r="AN18" i="2"/>
  <c r="AM18" i="2"/>
  <c r="AO183" i="2"/>
  <c r="AP183" i="2"/>
  <c r="AN217" i="2"/>
  <c r="AM217" i="2"/>
  <c r="AO239" i="2"/>
  <c r="AP239" i="2"/>
  <c r="AP168" i="2"/>
  <c r="AO168" i="2"/>
  <c r="BA470" i="2"/>
  <c r="AP503" i="2"/>
  <c r="AO503" i="2"/>
  <c r="AN287" i="2"/>
  <c r="AM287" i="2"/>
  <c r="AR14" i="2"/>
  <c r="AQ14" i="2"/>
  <c r="AR351" i="2"/>
  <c r="AQ351" i="2"/>
  <c r="AU485" i="2"/>
  <c r="AV485" i="2"/>
  <c r="AM60" i="2"/>
  <c r="AN60" i="2"/>
  <c r="AW457" i="2"/>
  <c r="AX457" i="2"/>
  <c r="AQ57" i="2"/>
  <c r="AR57" i="2"/>
  <c r="AS244" i="2"/>
  <c r="AT244" i="2"/>
  <c r="AQ558" i="2"/>
  <c r="AR558" i="2"/>
  <c r="AQ184" i="2"/>
  <c r="AR184" i="2"/>
  <c r="AQ439" i="2"/>
  <c r="AR439" i="2"/>
  <c r="AZ462" i="2"/>
  <c r="AY462" i="2"/>
  <c r="AO378" i="2"/>
  <c r="AP378" i="2"/>
  <c r="AQ325" i="2"/>
  <c r="AR325" i="2"/>
  <c r="AM550" i="2"/>
  <c r="AN550" i="2"/>
  <c r="AW208" i="2"/>
  <c r="AX208" i="2"/>
  <c r="AS297" i="2"/>
  <c r="AT297" i="2"/>
  <c r="AP526" i="2"/>
  <c r="AO526" i="2"/>
  <c r="AM157" i="2"/>
  <c r="AN157" i="2"/>
  <c r="AY395" i="2"/>
  <c r="AZ395" i="2"/>
  <c r="BA395" i="2" s="1"/>
  <c r="AM79" i="2"/>
  <c r="AN79" i="2"/>
  <c r="AU384" i="2"/>
  <c r="AV384" i="2"/>
  <c r="AR379" i="2"/>
  <c r="AQ379" i="2"/>
  <c r="AR198" i="2"/>
  <c r="AQ198" i="2"/>
  <c r="AN534" i="2"/>
  <c r="AM534" i="2"/>
  <c r="AR502" i="2"/>
  <c r="AQ502" i="2"/>
  <c r="AM366" i="2"/>
  <c r="AN366" i="2"/>
  <c r="AM153" i="2"/>
  <c r="AN153" i="2"/>
  <c r="AM549" i="2"/>
  <c r="AN549" i="2"/>
  <c r="AR265" i="2"/>
  <c r="AQ265" i="2"/>
  <c r="AP569" i="2"/>
  <c r="AO569" i="2"/>
  <c r="AQ514" i="2"/>
  <c r="AR514" i="2"/>
  <c r="AM528" i="2"/>
  <c r="AN528" i="2"/>
  <c r="AN148" i="2"/>
  <c r="AM148" i="2"/>
  <c r="AM532" i="2"/>
  <c r="AN532" i="2"/>
  <c r="AR133" i="2"/>
  <c r="AQ133" i="2"/>
  <c r="AP173" i="2"/>
  <c r="AO173" i="2"/>
  <c r="AU335" i="2"/>
  <c r="AV335" i="2"/>
  <c r="AR256" i="2"/>
  <c r="AQ256" i="2"/>
  <c r="AO30" i="2"/>
  <c r="AP30" i="2"/>
  <c r="AN71" i="2"/>
  <c r="AM71" i="2"/>
  <c r="AN140" i="2"/>
  <c r="AM140" i="2"/>
  <c r="AO250" i="2"/>
  <c r="AP250" i="2"/>
  <c r="AN302" i="2"/>
  <c r="AM302" i="2"/>
  <c r="AM229" i="2"/>
  <c r="AN229" i="2"/>
  <c r="AO114" i="2"/>
  <c r="AP114" i="2"/>
  <c r="AO310" i="2"/>
  <c r="AP310" i="2"/>
  <c r="AQ515" i="2"/>
  <c r="AR515" i="2"/>
  <c r="AQ433" i="2"/>
  <c r="AR433" i="2"/>
  <c r="AM108" i="2"/>
  <c r="AN108" i="2"/>
  <c r="AN349" i="2"/>
  <c r="AM349" i="2"/>
  <c r="AO469" i="2"/>
  <c r="AP469" i="2"/>
  <c r="AM32" i="2"/>
  <c r="AN32" i="2"/>
  <c r="AN389" i="2"/>
  <c r="AM389" i="2"/>
  <c r="AT231" i="2"/>
  <c r="AS231" i="2"/>
  <c r="AR152" i="2"/>
  <c r="AQ152" i="2"/>
  <c r="AM58" i="2"/>
  <c r="AN58" i="2"/>
  <c r="AS280" i="2"/>
  <c r="AT280" i="2"/>
  <c r="AR202" i="2"/>
  <c r="AQ202" i="2"/>
  <c r="AW518" i="2"/>
  <c r="AX518" i="2"/>
  <c r="AS322" i="2"/>
  <c r="AT322" i="2"/>
  <c r="AQ386" i="2"/>
  <c r="AR386" i="2"/>
  <c r="AM362" i="2"/>
  <c r="AN362" i="2"/>
  <c r="AT137" i="2"/>
  <c r="AS137" i="2"/>
  <c r="AM296" i="2"/>
  <c r="AN296" i="2"/>
  <c r="AP392" i="2"/>
  <c r="AO392" i="2"/>
  <c r="AW268" i="2"/>
  <c r="AX268" i="2"/>
  <c r="AP404" i="2"/>
  <c r="AO404" i="2"/>
  <c r="AM100" i="2"/>
  <c r="AN100" i="2"/>
  <c r="AU374" i="2"/>
  <c r="AV374" i="2"/>
  <c r="AS437" i="2"/>
  <c r="AT437" i="2"/>
  <c r="AQ348" i="2"/>
  <c r="AR348" i="2"/>
  <c r="AO486" i="2"/>
  <c r="AP486" i="2"/>
  <c r="AT387" i="2"/>
  <c r="AS387" i="2"/>
  <c r="AT544" i="2"/>
  <c r="AS544" i="2"/>
  <c r="AP334" i="2"/>
  <c r="AO334" i="2"/>
  <c r="AQ224" i="2"/>
  <c r="AR224" i="2"/>
  <c r="AP355" i="2"/>
  <c r="AO355" i="2"/>
  <c r="AM48" i="2"/>
  <c r="AN48" i="2"/>
  <c r="AQ17" i="2"/>
  <c r="AR17" i="2"/>
  <c r="AQ84" i="2"/>
  <c r="AR84" i="2"/>
  <c r="AU477" i="2"/>
  <c r="AV477" i="2"/>
  <c r="AS500" i="2"/>
  <c r="AT500" i="2"/>
  <c r="AW417" i="2"/>
  <c r="AX417" i="2"/>
  <c r="AQ471" i="2"/>
  <c r="AR471" i="2"/>
  <c r="AS567" i="2"/>
  <c r="AT567" i="2"/>
  <c r="AV223" i="2"/>
  <c r="AU223" i="2"/>
  <c r="AV91" i="2"/>
  <c r="AU91" i="2"/>
  <c r="AN172" i="2"/>
  <c r="AM172" i="2"/>
  <c r="AU371" i="2"/>
  <c r="AV371" i="2"/>
  <c r="AM37" i="2"/>
  <c r="AN37" i="2"/>
  <c r="AO570" i="2"/>
  <c r="AP570" i="2"/>
  <c r="AO142" i="2"/>
  <c r="AP142" i="2"/>
  <c r="AM143" i="2"/>
  <c r="AN143" i="2"/>
  <c r="AO189" i="2"/>
  <c r="AP189" i="2"/>
  <c r="AQ64" i="2"/>
  <c r="AR64" i="2"/>
  <c r="AU365" i="2"/>
  <c r="AV365" i="2"/>
  <c r="AP98" i="2"/>
  <c r="AO98" i="2"/>
  <c r="AM248" i="2"/>
  <c r="AN248" i="2"/>
  <c r="AO220" i="2"/>
  <c r="AP220" i="2"/>
  <c r="AM210" i="2"/>
  <c r="AN210" i="2"/>
  <c r="AV498" i="2"/>
  <c r="AU498" i="2"/>
  <c r="AN185" i="2"/>
  <c r="AM185" i="2"/>
  <c r="AP331" i="2"/>
  <c r="AO331" i="2"/>
  <c r="AM306" i="2"/>
  <c r="AN306" i="2"/>
  <c r="AQ493" i="2"/>
  <c r="AR493" i="2"/>
  <c r="AO517" i="2"/>
  <c r="AP517" i="2"/>
  <c r="AS447" i="2"/>
  <c r="AT447" i="2"/>
  <c r="AM59" i="2"/>
  <c r="AN59" i="2"/>
  <c r="AW521" i="2"/>
  <c r="AX521" i="2"/>
  <c r="AT249" i="2"/>
  <c r="AS249" i="2"/>
  <c r="AQ520" i="2"/>
  <c r="AR520" i="2"/>
  <c r="AP95" i="2"/>
  <c r="AO95" i="2"/>
  <c r="AR186" i="2"/>
  <c r="AQ186" i="2"/>
  <c r="AS119" i="2"/>
  <c r="AT119" i="2"/>
  <c r="AN321" i="2"/>
  <c r="AM321" i="2"/>
  <c r="AO494" i="2"/>
  <c r="AP494" i="2"/>
  <c r="AS269" i="2"/>
  <c r="AT269" i="2"/>
  <c r="AN394" i="2"/>
  <c r="AM394" i="2"/>
  <c r="AO11" i="2"/>
  <c r="AP11" i="2"/>
  <c r="AS139" i="2"/>
  <c r="AT139" i="2"/>
  <c r="AS245" i="2"/>
  <c r="AT245" i="2"/>
  <c r="AR535" i="2"/>
  <c r="AQ535" i="2"/>
  <c r="AS309" i="2"/>
  <c r="AT309" i="2"/>
  <c r="AU257" i="2"/>
  <c r="AV257" i="2"/>
  <c r="AQ451" i="2"/>
  <c r="AR451" i="2"/>
  <c r="AM44" i="2"/>
  <c r="AN44" i="2"/>
  <c r="AO506" i="2"/>
  <c r="AP506" i="2"/>
  <c r="AO565" i="2"/>
  <c r="AP565" i="2"/>
  <c r="AM81" i="2"/>
  <c r="AN81" i="2"/>
  <c r="AM467" i="2"/>
  <c r="AN467" i="2"/>
  <c r="AX444" i="2"/>
  <c r="AW444" i="2"/>
  <c r="AT487" i="2"/>
  <c r="AS487" i="2"/>
  <c r="AQ504" i="2"/>
  <c r="AR504" i="2"/>
  <c r="AS557" i="2"/>
  <c r="AT557" i="2"/>
  <c r="AQ537" i="2"/>
  <c r="AR537" i="2"/>
  <c r="AU473" i="2"/>
  <c r="AV473" i="2"/>
  <c r="AO376" i="2"/>
  <c r="AP376" i="2"/>
  <c r="AP479" i="2"/>
  <c r="AO479" i="2"/>
  <c r="AQ307" i="2"/>
  <c r="AR307" i="2"/>
  <c r="AR559" i="2"/>
  <c r="AQ559" i="2"/>
  <c r="AR122" i="2"/>
  <c r="AQ122" i="2"/>
  <c r="AO373" i="2"/>
  <c r="AP373" i="2"/>
  <c r="AO464" i="2"/>
  <c r="AP464" i="2"/>
  <c r="AN99" i="2"/>
  <c r="AM99" i="2"/>
  <c r="AS361" i="2"/>
  <c r="AT361" i="2"/>
  <c r="AO512" i="2"/>
  <c r="AP512" i="2"/>
  <c r="AV182" i="2"/>
  <c r="AU182" i="2"/>
  <c r="AU474" i="2"/>
  <c r="AV474" i="2"/>
  <c r="AS101" i="2"/>
  <c r="AT101" i="2"/>
  <c r="AS459" i="2"/>
  <c r="AT459" i="2"/>
  <c r="AT65" i="2"/>
  <c r="AS65" i="2"/>
  <c r="AP259" i="2"/>
  <c r="AO259" i="2"/>
  <c r="AM324" i="2"/>
  <c r="AN324" i="2"/>
  <c r="AO338" i="2"/>
  <c r="AP338" i="2"/>
  <c r="AN53" i="2"/>
  <c r="AM53" i="2"/>
  <c r="AR62" i="2"/>
  <c r="AQ62" i="2"/>
  <c r="AQ236" i="2"/>
  <c r="AR236" i="2"/>
  <c r="AV333" i="2"/>
  <c r="AU333" i="2"/>
  <c r="AO238" i="2"/>
  <c r="AP238" i="2"/>
  <c r="AM118" i="2"/>
  <c r="AN118" i="2"/>
  <c r="AO78" i="2"/>
  <c r="AP78" i="2"/>
  <c r="AP190" i="2"/>
  <c r="AO190" i="2"/>
  <c r="AU24" i="2"/>
  <c r="AV24" i="2"/>
  <c r="AO26" i="2"/>
  <c r="AP26" i="2"/>
  <c r="AQ262" i="2"/>
  <c r="AR262" i="2"/>
  <c r="AM171" i="2"/>
  <c r="AN171" i="2"/>
  <c r="AP429" i="2"/>
  <c r="AO429" i="2"/>
  <c r="AT102" i="2"/>
  <c r="AS102" i="2"/>
  <c r="AS130" i="2"/>
  <c r="AT130" i="2"/>
  <c r="AO39" i="2"/>
  <c r="AP39" i="2"/>
  <c r="AO106" i="2"/>
  <c r="AP106" i="2"/>
  <c r="AO221" i="2"/>
  <c r="AP221" i="2"/>
  <c r="AR115" i="2"/>
  <c r="AQ115" i="2"/>
  <c r="AT164" i="2"/>
  <c r="AS164" i="2"/>
  <c r="AN290" i="2"/>
  <c r="AM290" i="2"/>
  <c r="AR563" i="2"/>
  <c r="AQ563" i="2"/>
  <c r="AO553" i="2"/>
  <c r="AP553" i="2"/>
  <c r="AO416" i="2"/>
  <c r="AP416" i="2"/>
  <c r="AQ347" i="2"/>
  <c r="AR347" i="2"/>
  <c r="AP405" i="2"/>
  <c r="AO405" i="2"/>
  <c r="AN31" i="2"/>
  <c r="AM31" i="2"/>
  <c r="AW368" i="2"/>
  <c r="AX368" i="2"/>
  <c r="AS225" i="2"/>
  <c r="AT225" i="2"/>
  <c r="AQ273" i="2"/>
  <c r="AR273" i="2"/>
  <c r="AV397" i="2"/>
  <c r="AU397" i="2"/>
  <c r="AO63" i="2"/>
  <c r="AP63" i="2"/>
  <c r="AR174" i="2"/>
  <c r="AQ174" i="2"/>
  <c r="AO50" i="2"/>
  <c r="AP50" i="2"/>
  <c r="AV424" i="2"/>
  <c r="AU424" i="2"/>
  <c r="AS316" i="2"/>
  <c r="AT316" i="2"/>
  <c r="AS359" i="2"/>
  <c r="AT359" i="2"/>
  <c r="AS525" i="2"/>
  <c r="AT525" i="2"/>
  <c r="AO415" i="2"/>
  <c r="AP415" i="2"/>
  <c r="AO233" i="2"/>
  <c r="AP233" i="2"/>
  <c r="AQ150" i="2"/>
  <c r="AR150" i="2"/>
  <c r="AN67" i="2"/>
  <c r="AM67" i="2"/>
  <c r="AM85" i="2"/>
  <c r="AN85" i="2"/>
  <c r="AQ420" i="2"/>
  <c r="AR420" i="2"/>
  <c r="AU219" i="2"/>
  <c r="AV219" i="2"/>
  <c r="AQ76" i="2"/>
  <c r="AR76" i="2"/>
  <c r="AP141" i="2"/>
  <c r="AO141" i="2"/>
  <c r="AS478" i="2"/>
  <c r="AT478" i="2"/>
  <c r="AO441" i="2"/>
  <c r="AP441" i="2"/>
  <c r="AM42" i="2"/>
  <c r="AN42" i="2"/>
  <c r="AP27" i="2"/>
  <c r="AO27" i="2"/>
  <c r="AM242" i="2"/>
  <c r="AN242" i="2"/>
  <c r="AU538" i="2"/>
  <c r="AV538" i="2"/>
  <c r="AS104" i="2"/>
  <c r="AT104" i="2"/>
  <c r="AM127" i="2"/>
  <c r="AN127" i="2"/>
  <c r="AV466" i="2"/>
  <c r="AU466" i="2"/>
  <c r="AR97" i="2"/>
  <c r="AQ97" i="2"/>
  <c r="AR96" i="2"/>
  <c r="AQ96" i="2"/>
  <c r="AP468" i="2"/>
  <c r="AO468" i="2"/>
  <c r="AX452" i="2"/>
  <c r="AW452" i="2"/>
  <c r="AS543" i="2"/>
  <c r="AT543" i="2"/>
  <c r="AZ539" i="2"/>
  <c r="BA539" i="2" s="1"/>
  <c r="AY539" i="2"/>
  <c r="AM123" i="2"/>
  <c r="AN123" i="2"/>
  <c r="AM547" i="2"/>
  <c r="AN547" i="2"/>
  <c r="AW499" i="2"/>
  <c r="AX499" i="2"/>
  <c r="AM536" i="2"/>
  <c r="AN536" i="2"/>
  <c r="AM398" i="2"/>
  <c r="AN398" i="2"/>
  <c r="AP509" i="2"/>
  <c r="AO509" i="2"/>
  <c r="AN43" i="2"/>
  <c r="AM43" i="2"/>
  <c r="AS336" i="2"/>
  <c r="AT336" i="2"/>
  <c r="AN16" i="2"/>
  <c r="AM16" i="2"/>
  <c r="AR226" i="2"/>
  <c r="AQ226" i="2"/>
  <c r="AO94" i="2"/>
  <c r="AP94" i="2"/>
  <c r="AQ396" i="2"/>
  <c r="AR396" i="2"/>
  <c r="AR251" i="2"/>
  <c r="AQ251" i="2"/>
  <c r="AV107" i="2"/>
  <c r="AU107" i="2"/>
  <c r="AO15" i="2"/>
  <c r="AP15" i="2"/>
  <c r="AO146" i="2"/>
  <c r="AP146" i="2"/>
  <c r="AQ51" i="2"/>
  <c r="AR51" i="2"/>
  <c r="AX343" i="2"/>
  <c r="AW343" i="2"/>
  <c r="AP323" i="2"/>
  <c r="AO323" i="2"/>
  <c r="AO93" i="2"/>
  <c r="AP93" i="2"/>
  <c r="AP154" i="2"/>
  <c r="AO154" i="2"/>
  <c r="AP399" i="2"/>
  <c r="AO399" i="2"/>
  <c r="AN237" i="2"/>
  <c r="AM237" i="2"/>
  <c r="AO125" i="2"/>
  <c r="AP125" i="2"/>
  <c r="AT69" i="2"/>
  <c r="AS69" i="2"/>
  <c r="AU293" i="2"/>
  <c r="AV293" i="2"/>
  <c r="AO132" i="2"/>
  <c r="AP132" i="2"/>
  <c r="AQ56" i="2"/>
  <c r="AR56" i="2"/>
  <c r="AM423" i="2"/>
  <c r="AN423" i="2"/>
  <c r="AO449" i="2"/>
  <c r="AP449" i="2"/>
  <c r="AN195" i="2"/>
  <c r="AM195" i="2"/>
  <c r="AQ372" i="2"/>
  <c r="AR372" i="2"/>
  <c r="AN254" i="2"/>
  <c r="AM254" i="2"/>
  <c r="AP492" i="2"/>
  <c r="AO492" i="2"/>
  <c r="AQ270" i="2"/>
  <c r="AR270" i="2"/>
  <c r="AU13" i="2"/>
  <c r="AV13" i="2"/>
  <c r="AO301" i="2"/>
  <c r="AP301" i="2"/>
  <c r="AO145" i="2"/>
  <c r="AP145" i="2"/>
  <c r="AM393" i="2"/>
  <c r="AN393" i="2"/>
  <c r="AP149" i="2"/>
  <c r="AO149" i="2"/>
  <c r="AO481" i="2"/>
  <c r="AP481" i="2"/>
  <c r="AP73" i="2"/>
  <c r="AO73" i="2"/>
  <c r="AM364" i="2"/>
  <c r="AN364" i="2"/>
  <c r="AT22" i="2"/>
  <c r="AS22" i="2"/>
  <c r="AM330" i="2"/>
  <c r="AN330" i="2"/>
  <c r="AR454" i="2"/>
  <c r="AQ454" i="2"/>
  <c r="AP383" i="2"/>
  <c r="AO383" i="2"/>
  <c r="AP120" i="2"/>
  <c r="AO120" i="2"/>
  <c r="AO346" i="2"/>
  <c r="AP346" i="2"/>
  <c r="AV83" i="2"/>
  <c r="AU83" i="2"/>
  <c r="AN156" i="2"/>
  <c r="AM156" i="2"/>
  <c r="AS105" i="2"/>
  <c r="AT105" i="2"/>
  <c r="AM200" i="2"/>
  <c r="AN200" i="2"/>
  <c r="AM222" i="2"/>
  <c r="AN222" i="2"/>
  <c r="AN527" i="2"/>
  <c r="AM527" i="2"/>
  <c r="AP167" i="2"/>
  <c r="AO167" i="2"/>
  <c r="AO495" i="2"/>
  <c r="AP495" i="2"/>
  <c r="AO463" i="2"/>
  <c r="AP463" i="2"/>
  <c r="AW432" i="2"/>
  <c r="AX432" i="2"/>
  <c r="AN425" i="2"/>
  <c r="AM425" i="2"/>
  <c r="AW23" i="2"/>
  <c r="AX23" i="2"/>
  <c r="AO199" i="2"/>
  <c r="AP199" i="2"/>
  <c r="AV554" i="2"/>
  <c r="AU554" i="2"/>
  <c r="AO427" i="2"/>
  <c r="AP427" i="2"/>
  <c r="AM289" i="2"/>
  <c r="AN289" i="2"/>
  <c r="AO458" i="2"/>
  <c r="AP458" i="2"/>
  <c r="AM234" i="2"/>
  <c r="AN234" i="2"/>
  <c r="AO216" i="2"/>
  <c r="AP216" i="2"/>
  <c r="AM403" i="2"/>
  <c r="AN403" i="2"/>
  <c r="AM440" i="2"/>
  <c r="AN440" i="2"/>
  <c r="AN431" i="2"/>
  <c r="AM431" i="2"/>
  <c r="AU513" i="2"/>
  <c r="AV513" i="2"/>
  <c r="AO261" i="2"/>
  <c r="AP261" i="2"/>
  <c r="AM484" i="2"/>
  <c r="AN484" i="2"/>
  <c r="AO438" i="2"/>
  <c r="AP438" i="2"/>
  <c r="AM128" i="2"/>
  <c r="AN128" i="2"/>
  <c r="AQ41" i="2"/>
  <c r="AR41" i="2"/>
  <c r="AX552" i="2"/>
  <c r="AW552" i="2"/>
  <c r="AV529" i="2"/>
  <c r="AU529" i="2"/>
  <c r="AP377" i="2"/>
  <c r="AO377" i="2"/>
  <c r="AR194" i="2"/>
  <c r="AQ194" i="2"/>
  <c r="AO86" i="2"/>
  <c r="AP86" i="2"/>
  <c r="AS491" i="2"/>
  <c r="AT491" i="2"/>
  <c r="AO344" i="2"/>
  <c r="AP344" i="2"/>
  <c r="AM136" i="2"/>
  <c r="AN136" i="2"/>
  <c r="AQ61" i="2"/>
  <c r="AR61" i="2"/>
  <c r="AO29" i="2"/>
  <c r="AP29" i="2"/>
  <c r="AQ315" i="2"/>
  <c r="AR315" i="2"/>
  <c r="AU501" i="2"/>
  <c r="AV501" i="2"/>
  <c r="AV170" i="2"/>
  <c r="AU170" i="2"/>
  <c r="AN175" i="2"/>
  <c r="AM175" i="2"/>
  <c r="AM391" i="2"/>
  <c r="AN391" i="2"/>
  <c r="AO357" i="2"/>
  <c r="AP357" i="2"/>
  <c r="AQ285" i="2"/>
  <c r="AR285" i="2"/>
  <c r="AM258" i="2"/>
  <c r="AN258" i="2"/>
  <c r="AS353" i="2"/>
  <c r="AT353" i="2"/>
  <c r="AO345" i="2"/>
  <c r="AP345" i="2"/>
  <c r="AQ163" i="2"/>
  <c r="AR163" i="2"/>
  <c r="AO276" i="2"/>
  <c r="AP276" i="2"/>
  <c r="AM370" i="2"/>
  <c r="AN370" i="2"/>
  <c r="AO147" i="2"/>
  <c r="AP147" i="2"/>
  <c r="AM312" i="2"/>
  <c r="AN312" i="2"/>
  <c r="AP252" i="2"/>
  <c r="AO252" i="2"/>
  <c r="AO483" i="2"/>
  <c r="AP483" i="2"/>
  <c r="AM230" i="2"/>
  <c r="AN230" i="2"/>
  <c r="AT124" i="2"/>
  <c r="AS124" i="2"/>
  <c r="AP448" i="2"/>
  <c r="AO448" i="2"/>
  <c r="AO90" i="2"/>
  <c r="AP90" i="2"/>
  <c r="AR413" i="2"/>
  <c r="AQ413" i="2"/>
  <c r="AM38" i="2"/>
  <c r="AN38" i="2"/>
  <c r="AO260" i="2"/>
  <c r="AP260" i="2"/>
  <c r="AM352" i="2"/>
  <c r="AN352" i="2"/>
  <c r="AQ490" i="2"/>
  <c r="AR490" i="2"/>
  <c r="AP300" i="2"/>
  <c r="AO300" i="2"/>
  <c r="AO135" i="2"/>
  <c r="AP135" i="2"/>
  <c r="AO332" i="2"/>
  <c r="AP332" i="2"/>
  <c r="AP271" i="2"/>
  <c r="AO271" i="2"/>
  <c r="AQ10" i="2"/>
  <c r="AR10" i="2"/>
  <c r="AQ508" i="2"/>
  <c r="AR508" i="2"/>
  <c r="AR165" i="2"/>
  <c r="AQ165" i="2"/>
  <c r="AY187" i="2"/>
  <c r="AZ187" i="2"/>
  <c r="BA187" i="2" s="1"/>
  <c r="AU121" i="2"/>
  <c r="AV121" i="2"/>
  <c r="AQ480" i="2"/>
  <c r="AR480" i="2"/>
  <c r="AM54" i="2"/>
  <c r="AN54" i="2"/>
  <c r="AZ511" i="2"/>
  <c r="AY511" i="2"/>
  <c r="AO246" i="2"/>
  <c r="AP246" i="2"/>
  <c r="AN354" i="2"/>
  <c r="AM354" i="2"/>
  <c r="AO445" i="2"/>
  <c r="AP445" i="2"/>
  <c r="AT319" i="2"/>
  <c r="AS319" i="2"/>
  <c r="AT489" i="2"/>
  <c r="AS489" i="2"/>
  <c r="AO505" i="2"/>
  <c r="AP505" i="2"/>
  <c r="AT267" i="2"/>
  <c r="AS267" i="2"/>
  <c r="AT207" i="2"/>
  <c r="AS207" i="2"/>
  <c r="AV131" i="2"/>
  <c r="AU131" i="2"/>
  <c r="AP247" i="2"/>
  <c r="AO247" i="2"/>
  <c r="AP456" i="2"/>
  <c r="AO456" i="2"/>
  <c r="AM435" i="2"/>
  <c r="AN435" i="2"/>
  <c r="AM12" i="2"/>
  <c r="AN12" i="2"/>
  <c r="AU555" i="2"/>
  <c r="AV555" i="2"/>
  <c r="AN74" i="2"/>
  <c r="AM74" i="2"/>
  <c r="AS358" i="2"/>
  <c r="AT358" i="2"/>
  <c r="AM326" i="2"/>
  <c r="AN326" i="2"/>
  <c r="AQ201" i="2"/>
  <c r="AR201" i="2"/>
  <c r="AS356" i="2"/>
  <c r="AT356" i="2"/>
  <c r="AQ286" i="2"/>
  <c r="AR286" i="2"/>
  <c r="AV510" i="2"/>
  <c r="AU510" i="2"/>
  <c r="AU472" i="2"/>
  <c r="AV472" i="2"/>
  <c r="AQ410" i="2"/>
  <c r="AR410" i="2"/>
  <c r="AQ402" i="2"/>
  <c r="AR402" i="2"/>
  <c r="AM308" i="2"/>
  <c r="AN308" i="2"/>
  <c r="AO327" i="2"/>
  <c r="AP327" i="2"/>
  <c r="AN562" i="2"/>
  <c r="AM562" i="2"/>
  <c r="AO390" i="2"/>
  <c r="AP390" i="2"/>
  <c r="AQ126" i="2"/>
  <c r="AR126" i="2"/>
  <c r="AT275" i="2"/>
  <c r="AS275" i="2"/>
  <c r="AW87" i="2"/>
  <c r="AX87" i="2"/>
  <c r="AO340" i="2"/>
  <c r="AP340" i="2"/>
  <c r="AO304" i="2"/>
  <c r="AP304" i="2"/>
  <c r="AO177" i="2"/>
  <c r="AP177" i="2"/>
  <c r="AN204" i="2"/>
  <c r="AM204" i="2"/>
  <c r="AM522" i="2"/>
  <c r="AN522" i="2"/>
  <c r="AN134" i="2"/>
  <c r="AM134" i="2"/>
  <c r="AP55" i="2"/>
  <c r="AO55" i="2"/>
  <c r="AQ28" i="2"/>
  <c r="AR28" i="2"/>
  <c r="AT436" i="2"/>
  <c r="AS436" i="2"/>
  <c r="AO19" i="2"/>
  <c r="AP19" i="2"/>
  <c r="AP203" i="2"/>
  <c r="AO203" i="2"/>
  <c r="AM266" i="2"/>
  <c r="AN266" i="2"/>
  <c r="AM342" i="2"/>
  <c r="AN342" i="2"/>
  <c r="AQ426" i="2"/>
  <c r="AR426" i="2"/>
  <c r="AM360" i="2"/>
  <c r="AN360" i="2"/>
  <c r="AP228" i="2"/>
  <c r="AO228" i="2"/>
  <c r="AM419" i="2"/>
  <c r="AN419" i="2"/>
  <c r="AT295" i="2"/>
  <c r="AS295" i="2"/>
  <c r="AS166" i="2"/>
  <c r="AT166" i="2"/>
  <c r="AV507" i="2"/>
  <c r="AU507" i="2"/>
  <c r="AQ367" i="2"/>
  <c r="AR367" i="2"/>
  <c r="AQ407" i="2"/>
  <c r="AR407" i="2"/>
  <c r="AM88" i="2"/>
  <c r="AN88" i="2"/>
  <c r="AP328" i="2"/>
  <c r="AO328" i="2"/>
  <c r="AN496" i="2"/>
  <c r="AM496" i="2"/>
  <c r="AN263" i="2"/>
  <c r="AM263" i="2"/>
  <c r="AM341" i="2"/>
  <c r="AN341" i="2"/>
  <c r="AM20" i="2"/>
  <c r="AN20" i="2"/>
  <c r="AT523" i="2"/>
  <c r="AS523" i="2"/>
  <c r="AS80" i="2"/>
  <c r="AT80" i="2"/>
  <c r="BA422" i="2"/>
  <c r="BA385" i="2"/>
  <c r="AT305" i="2"/>
  <c r="AS305" i="2"/>
  <c r="AM455" i="2"/>
  <c r="AN455" i="2"/>
  <c r="AM218" i="2"/>
  <c r="AN218" i="2"/>
  <c r="AP158" i="2"/>
  <c r="AO158" i="2"/>
  <c r="AQ551" i="2"/>
  <c r="AR551" i="2"/>
  <c r="AU542" i="2"/>
  <c r="AV542" i="2"/>
  <c r="AO215" i="2"/>
  <c r="AP215" i="2"/>
  <c r="AO284" i="2"/>
  <c r="AP284" i="2"/>
  <c r="AS369" i="2"/>
  <c r="AT369" i="2"/>
  <c r="AN299" i="2"/>
  <c r="AM299" i="2"/>
  <c r="AQ49" i="2"/>
  <c r="AR49" i="2"/>
  <c r="AM227" i="2"/>
  <c r="AN227" i="2"/>
  <c r="AQ179" i="2"/>
  <c r="AR179" i="2"/>
  <c r="AS533" i="2"/>
  <c r="AT533" i="2"/>
  <c r="AP129" i="2"/>
  <c r="AO129" i="2"/>
  <c r="AO192" i="2"/>
  <c r="AP192" i="2"/>
  <c r="AR283" i="2"/>
  <c r="AQ283" i="2"/>
  <c r="AM40" i="2"/>
  <c r="AN40" i="2"/>
  <c r="AR298" i="2"/>
  <c r="AQ298" i="2"/>
  <c r="AU564" i="2"/>
  <c r="AV564" i="2"/>
  <c r="AS161" i="2"/>
  <c r="AT161" i="2"/>
  <c r="AN278" i="2"/>
  <c r="AM278" i="2"/>
  <c r="AP89" i="2"/>
  <c r="AO89" i="2"/>
  <c r="AN339" i="2"/>
  <c r="AM339" i="2"/>
  <c r="AO9" i="2"/>
  <c r="AP9" i="2"/>
  <c r="L211" i="2"/>
  <c r="L11" i="2"/>
  <c r="L374" i="2"/>
  <c r="N374" i="2" s="1"/>
  <c r="P374" i="2" s="1"/>
  <c r="R374" i="2" s="1"/>
  <c r="L242" i="2"/>
  <c r="L383" i="2"/>
  <c r="N383" i="2" s="1"/>
  <c r="P383" i="2" s="1"/>
  <c r="R383" i="2" s="1"/>
  <c r="L466" i="2"/>
  <c r="N466" i="2" s="1"/>
  <c r="P466" i="2" s="1"/>
  <c r="L13" i="2"/>
  <c r="L269" i="2"/>
  <c r="L490" i="2"/>
  <c r="N490" i="2" s="1"/>
  <c r="L135" i="2"/>
  <c r="N135" i="2" s="1"/>
  <c r="L81" i="2"/>
  <c r="L217" i="2"/>
  <c r="N217" i="2" s="1"/>
  <c r="P217" i="2" s="1"/>
  <c r="L322" i="2"/>
  <c r="N322" i="2" s="1"/>
  <c r="P322" i="2" s="1"/>
  <c r="L130" i="2"/>
  <c r="L457" i="2"/>
  <c r="L129" i="2"/>
  <c r="N129" i="2" s="1"/>
  <c r="N232" i="2"/>
  <c r="L258" i="2"/>
  <c r="N258" i="2" s="1"/>
  <c r="L370" i="2"/>
  <c r="L18" i="2"/>
  <c r="L453" i="2"/>
  <c r="L417" i="2"/>
  <c r="M417" i="2"/>
  <c r="L441" i="2"/>
  <c r="M441" i="2"/>
  <c r="M461" i="2"/>
  <c r="L461" i="2"/>
  <c r="M420" i="2"/>
  <c r="L420" i="2"/>
  <c r="M251" i="2"/>
  <c r="L251" i="2"/>
  <c r="M155" i="2"/>
  <c r="L155" i="2"/>
  <c r="M329" i="2"/>
  <c r="L329" i="2"/>
  <c r="L477" i="2"/>
  <c r="M477" i="2"/>
  <c r="M325" i="2"/>
  <c r="L325" i="2"/>
  <c r="N104" i="2"/>
  <c r="O104" i="2"/>
  <c r="M203" i="2"/>
  <c r="L203" i="2"/>
  <c r="M71" i="2"/>
  <c r="L71" i="2"/>
  <c r="M404" i="2"/>
  <c r="L404" i="2"/>
  <c r="L538" i="2"/>
  <c r="M538" i="2"/>
  <c r="L33" i="2"/>
  <c r="M275" i="2"/>
  <c r="L275" i="2"/>
  <c r="M475" i="2"/>
  <c r="L475" i="2"/>
  <c r="M270" i="2"/>
  <c r="L270" i="2"/>
  <c r="M159" i="2"/>
  <c r="L159" i="2"/>
  <c r="L125" i="2"/>
  <c r="M125" i="2"/>
  <c r="N176" i="2"/>
  <c r="O176" i="2"/>
  <c r="L394" i="2"/>
  <c r="M394" i="2"/>
  <c r="L98" i="2"/>
  <c r="M98" i="2"/>
  <c r="M207" i="2"/>
  <c r="O207" i="2" s="1"/>
  <c r="L207" i="2"/>
  <c r="N207" i="2" s="1"/>
  <c r="M389" i="2"/>
  <c r="L389" i="2"/>
  <c r="M214" i="2"/>
  <c r="L214" i="2"/>
  <c r="L514" i="2"/>
  <c r="M514" i="2"/>
  <c r="O33" i="2"/>
  <c r="N33" i="2"/>
  <c r="M356" i="2"/>
  <c r="L356" i="2"/>
  <c r="M513" i="2"/>
  <c r="L513" i="2"/>
  <c r="O248" i="2"/>
  <c r="N248" i="2"/>
  <c r="S328" i="2"/>
  <c r="M153" i="2"/>
  <c r="L153" i="2"/>
  <c r="M541" i="2"/>
  <c r="L541" i="2"/>
  <c r="M355" i="2"/>
  <c r="L355" i="2"/>
  <c r="L526" i="2"/>
  <c r="M526" i="2"/>
  <c r="L67" i="2"/>
  <c r="M67" i="2"/>
  <c r="M419" i="2"/>
  <c r="O419" i="2" s="1"/>
  <c r="L419" i="2"/>
  <c r="M428" i="2"/>
  <c r="L428" i="2"/>
  <c r="N336" i="2"/>
  <c r="O336" i="2"/>
  <c r="L202" i="2"/>
  <c r="M202" i="2"/>
  <c r="O423" i="2"/>
  <c r="M498" i="2"/>
  <c r="L498" i="2"/>
  <c r="M197" i="2"/>
  <c r="L197" i="2"/>
  <c r="L137" i="2"/>
  <c r="M137" i="2"/>
  <c r="L287" i="2"/>
  <c r="M287" i="2"/>
  <c r="M299" i="2"/>
  <c r="L299" i="2"/>
  <c r="M354" i="2"/>
  <c r="O354" i="2" s="1"/>
  <c r="L354" i="2"/>
  <c r="N354" i="2" s="1"/>
  <c r="Q326" i="2"/>
  <c r="L99" i="2"/>
  <c r="M99" i="2"/>
  <c r="M465" i="2"/>
  <c r="L465" i="2"/>
  <c r="M134" i="2"/>
  <c r="L134" i="2"/>
  <c r="M377" i="2"/>
  <c r="L377" i="2"/>
  <c r="O113" i="2"/>
  <c r="N113" i="2"/>
  <c r="M427" i="2"/>
  <c r="O427" i="2" s="1"/>
  <c r="L427" i="2"/>
  <c r="L169" i="2"/>
  <c r="M169" i="2"/>
  <c r="O171" i="2"/>
  <c r="N171" i="2"/>
  <c r="M74" i="2"/>
  <c r="L74" i="2"/>
  <c r="M191" i="2"/>
  <c r="L191" i="2"/>
  <c r="M323" i="2"/>
  <c r="L323" i="2"/>
  <c r="M424" i="2"/>
  <c r="L424" i="2"/>
  <c r="Q322" i="2"/>
  <c r="M535" i="2"/>
  <c r="L535" i="2"/>
  <c r="L454" i="2"/>
  <c r="M454" i="2"/>
  <c r="O244" i="2"/>
  <c r="N244" i="2"/>
  <c r="N130" i="2"/>
  <c r="O130" i="2"/>
  <c r="O457" i="2"/>
  <c r="N457" i="2"/>
  <c r="O267" i="2"/>
  <c r="Q267" i="2" s="1"/>
  <c r="S267" i="2" s="1"/>
  <c r="N267" i="2"/>
  <c r="M301" i="2"/>
  <c r="L301" i="2"/>
  <c r="M528" i="2"/>
  <c r="L528" i="2"/>
  <c r="M545" i="2"/>
  <c r="L545" i="2"/>
  <c r="O547" i="2"/>
  <c r="N547" i="2"/>
  <c r="L423" i="2"/>
  <c r="N423" i="2" s="1"/>
  <c r="P129" i="2"/>
  <c r="Q129" i="2"/>
  <c r="M429" i="2"/>
  <c r="L429" i="2"/>
  <c r="M30" i="2"/>
  <c r="L30" i="2"/>
  <c r="N280" i="2"/>
  <c r="O280" i="2"/>
  <c r="Q232" i="2"/>
  <c r="P232" i="2"/>
  <c r="M412" i="2"/>
  <c r="L412" i="2"/>
  <c r="L215" i="2"/>
  <c r="M215" i="2"/>
  <c r="L326" i="2"/>
  <c r="N326" i="2" s="1"/>
  <c r="P326" i="2" s="1"/>
  <c r="M430" i="2"/>
  <c r="O430" i="2" s="1"/>
  <c r="L430" i="2"/>
  <c r="O144" i="2"/>
  <c r="N144" i="2"/>
  <c r="L290" i="2"/>
  <c r="M290" i="2"/>
  <c r="M523" i="2"/>
  <c r="O523" i="2" s="1"/>
  <c r="Q523" i="2" s="1"/>
  <c r="L523" i="2"/>
  <c r="M520" i="2"/>
  <c r="L520" i="2"/>
  <c r="L503" i="2"/>
  <c r="M503" i="2"/>
  <c r="L349" i="2"/>
  <c r="M349" i="2"/>
  <c r="M521" i="2"/>
  <c r="L521" i="2"/>
  <c r="O258" i="2"/>
  <c r="O370" i="2"/>
  <c r="N370" i="2"/>
  <c r="M141" i="2"/>
  <c r="L141" i="2"/>
  <c r="M366" i="2"/>
  <c r="L366" i="2"/>
  <c r="L462" i="2"/>
  <c r="M462" i="2"/>
  <c r="M397" i="2"/>
  <c r="O397" i="2" s="1"/>
  <c r="L397" i="2"/>
  <c r="L122" i="2"/>
  <c r="M122" i="2"/>
  <c r="O18" i="2"/>
  <c r="N18" i="2"/>
  <c r="M250" i="2"/>
  <c r="L250" i="2"/>
  <c r="M546" i="2"/>
  <c r="L546" i="2"/>
  <c r="N453" i="2"/>
  <c r="O453" i="2"/>
  <c r="M58" i="2"/>
  <c r="L58" i="2"/>
  <c r="M434" i="2"/>
  <c r="L434" i="2"/>
  <c r="N289" i="2"/>
  <c r="O289" i="2"/>
  <c r="L406" i="2"/>
  <c r="M406" i="2"/>
  <c r="L138" i="2"/>
  <c r="M138" i="2"/>
  <c r="M46" i="2"/>
  <c r="O46" i="2" s="1"/>
  <c r="L46" i="2"/>
  <c r="M368" i="2"/>
  <c r="L368" i="2"/>
  <c r="O193" i="2"/>
  <c r="N193" i="2"/>
  <c r="M379" i="2"/>
  <c r="L379" i="2"/>
  <c r="O227" i="2"/>
  <c r="Q227" i="2" s="1"/>
  <c r="L274" i="2"/>
  <c r="M274" i="2"/>
  <c r="L438" i="2"/>
  <c r="M438" i="2"/>
  <c r="L410" i="2"/>
  <c r="M410" i="2"/>
  <c r="M464" i="2"/>
  <c r="L464" i="2"/>
  <c r="M221" i="2"/>
  <c r="L221" i="2"/>
  <c r="M386" i="2"/>
  <c r="L386" i="2"/>
  <c r="M173" i="2"/>
  <c r="L173" i="2"/>
  <c r="L343" i="2"/>
  <c r="M343" i="2"/>
  <c r="M38" i="2"/>
  <c r="O38" i="2" s="1"/>
  <c r="L38" i="2"/>
  <c r="L109" i="2"/>
  <c r="M109" i="2"/>
  <c r="O209" i="2"/>
  <c r="N209" i="2"/>
  <c r="M407" i="2"/>
  <c r="L407" i="2"/>
  <c r="L518" i="2"/>
  <c r="M518" i="2"/>
  <c r="L186" i="2"/>
  <c r="M186" i="2"/>
  <c r="L185" i="2"/>
  <c r="M185" i="2"/>
  <c r="M82" i="2"/>
  <c r="L82" i="2"/>
  <c r="M239" i="2"/>
  <c r="L239" i="2"/>
  <c r="L131" i="2"/>
  <c r="M131" i="2"/>
  <c r="M302" i="2"/>
  <c r="L302" i="2"/>
  <c r="M435" i="2"/>
  <c r="L435" i="2"/>
  <c r="M422" i="2"/>
  <c r="L422" i="2"/>
  <c r="M338" i="2"/>
  <c r="O338" i="2" s="1"/>
  <c r="Q338" i="2" s="1"/>
  <c r="L338" i="2"/>
  <c r="M61" i="2"/>
  <c r="L61" i="2"/>
  <c r="N11" i="2"/>
  <c r="O11" i="2"/>
  <c r="N525" i="2"/>
  <c r="O525" i="2"/>
  <c r="M313" i="2"/>
  <c r="L313" i="2"/>
  <c r="L53" i="2"/>
  <c r="M53" i="2"/>
  <c r="S374" i="2"/>
  <c r="N242" i="2"/>
  <c r="O242" i="2"/>
  <c r="T383" i="2"/>
  <c r="U383" i="2"/>
  <c r="N100" i="2"/>
  <c r="O100" i="2"/>
  <c r="M265" i="2"/>
  <c r="L265" i="2"/>
  <c r="M413" i="2"/>
  <c r="L413" i="2"/>
  <c r="L198" i="2"/>
  <c r="M198" i="2"/>
  <c r="M396" i="2"/>
  <c r="L396" i="2"/>
  <c r="M347" i="2"/>
  <c r="L347" i="2"/>
  <c r="L357" i="2"/>
  <c r="M357" i="2"/>
  <c r="N123" i="2"/>
  <c r="O123" i="2"/>
  <c r="L227" i="2"/>
  <c r="N227" i="2" s="1"/>
  <c r="P227" i="2" s="1"/>
  <c r="L409" i="2"/>
  <c r="M409" i="2"/>
  <c r="Q466" i="2"/>
  <c r="O13" i="2"/>
  <c r="N13" i="2"/>
  <c r="M226" i="2"/>
  <c r="L226" i="2"/>
  <c r="M21" i="2"/>
  <c r="O21" i="2" s="1"/>
  <c r="Q21" i="2" s="1"/>
  <c r="L21" i="2"/>
  <c r="N21" i="2" s="1"/>
  <c r="P21" i="2" s="1"/>
  <c r="M166" i="2"/>
  <c r="L166" i="2"/>
  <c r="M403" i="2"/>
  <c r="L403" i="2"/>
  <c r="L500" i="2"/>
  <c r="M500" i="2"/>
  <c r="N103" i="2"/>
  <c r="O103" i="2"/>
  <c r="O269" i="2"/>
  <c r="N269" i="2"/>
  <c r="L540" i="2"/>
  <c r="M540" i="2"/>
  <c r="M35" i="2"/>
  <c r="L35" i="2"/>
  <c r="M380" i="2"/>
  <c r="O380" i="2" s="1"/>
  <c r="L380" i="2"/>
  <c r="M392" i="2"/>
  <c r="L392" i="2"/>
  <c r="Q172" i="2"/>
  <c r="P172" i="2"/>
  <c r="M223" i="2"/>
  <c r="O223" i="2" s="1"/>
  <c r="L223" i="2"/>
  <c r="N223" i="2" s="1"/>
  <c r="M371" i="2"/>
  <c r="L371" i="2"/>
  <c r="Q490" i="2"/>
  <c r="S490" i="2" s="1"/>
  <c r="P490" i="2"/>
  <c r="M460" i="2"/>
  <c r="L460" i="2"/>
  <c r="M22" i="2"/>
  <c r="L22" i="2"/>
  <c r="O135" i="2"/>
  <c r="M105" i="2"/>
  <c r="L105" i="2"/>
  <c r="N81" i="2"/>
  <c r="O81" i="2"/>
  <c r="M247" i="2"/>
  <c r="L247" i="2"/>
  <c r="S217" i="2"/>
  <c r="R217" i="2"/>
  <c r="M317" i="2"/>
  <c r="O317" i="2" s="1"/>
  <c r="L317" i="2"/>
  <c r="L378" i="2"/>
  <c r="M378" i="2"/>
  <c r="M369" i="2"/>
  <c r="L369" i="2"/>
  <c r="M177" i="2"/>
  <c r="L177" i="2"/>
  <c r="M536" i="2"/>
  <c r="L536" i="2"/>
  <c r="L400" i="2"/>
  <c r="M400" i="2"/>
  <c r="L387" i="2"/>
  <c r="M387" i="2"/>
  <c r="L142" i="2"/>
  <c r="M142" i="2"/>
  <c r="M432" i="2"/>
  <c r="L432" i="2"/>
  <c r="L278" i="2"/>
  <c r="M278" i="2"/>
  <c r="M511" i="2"/>
  <c r="O511" i="2" s="1"/>
  <c r="Q511" i="2" s="1"/>
  <c r="L511" i="2"/>
  <c r="M390" i="2"/>
  <c r="O390" i="2" s="1"/>
  <c r="L390" i="2"/>
  <c r="L206" i="2"/>
  <c r="M206" i="2"/>
  <c r="M222" i="2"/>
  <c r="L222" i="2"/>
  <c r="M440" i="2"/>
  <c r="L440" i="2"/>
  <c r="M266" i="2"/>
  <c r="O266" i="2" s="1"/>
  <c r="L266" i="2"/>
  <c r="Q161" i="2"/>
  <c r="P161" i="2"/>
  <c r="M350" i="2"/>
  <c r="O350" i="2" s="1"/>
  <c r="Q350" i="2" s="1"/>
  <c r="L350" i="2"/>
  <c r="L473" i="2"/>
  <c r="M473" i="2"/>
  <c r="M314" i="2"/>
  <c r="L314" i="2"/>
  <c r="L63" i="2"/>
  <c r="M63" i="2"/>
  <c r="M42" i="2"/>
  <c r="L42" i="2"/>
  <c r="M483" i="2"/>
  <c r="L483" i="2"/>
  <c r="O340" i="2"/>
  <c r="N340" i="2"/>
  <c r="L237" i="2"/>
  <c r="M237" i="2"/>
  <c r="M385" i="2"/>
  <c r="L385" i="2"/>
  <c r="O84" i="2"/>
  <c r="N84" i="2"/>
  <c r="L550" i="2"/>
  <c r="M550" i="2"/>
  <c r="M346" i="2"/>
  <c r="O346" i="2" s="1"/>
  <c r="L346" i="2"/>
  <c r="L189" i="2"/>
  <c r="M189" i="2"/>
  <c r="L273" i="2"/>
  <c r="M273" i="2"/>
  <c r="M111" i="2"/>
  <c r="L111" i="2"/>
  <c r="M458" i="2"/>
  <c r="L458" i="2"/>
  <c r="M167" i="2"/>
  <c r="L167" i="2"/>
  <c r="L307" i="2"/>
  <c r="M307" i="2"/>
  <c r="M376" i="2"/>
  <c r="L376" i="2"/>
  <c r="L10" i="2"/>
  <c r="M10" i="2"/>
  <c r="M157" i="2"/>
  <c r="L157" i="2"/>
  <c r="M179" i="2"/>
  <c r="L179" i="2"/>
  <c r="M384" i="2"/>
  <c r="L384" i="2"/>
  <c r="L311" i="2"/>
  <c r="M311" i="2"/>
  <c r="N72" i="2"/>
  <c r="O72" i="2"/>
  <c r="O341" i="2"/>
  <c r="Q388" i="2"/>
  <c r="P388" i="2"/>
  <c r="O184" i="2"/>
  <c r="N184" i="2"/>
  <c r="N331" i="2"/>
  <c r="O331" i="2"/>
  <c r="M372" i="2"/>
  <c r="L372" i="2"/>
  <c r="M133" i="2"/>
  <c r="L133" i="2"/>
  <c r="R293" i="2"/>
  <c r="S293" i="2"/>
  <c r="P264" i="2"/>
  <c r="Q264" i="2"/>
  <c r="M512" i="2"/>
  <c r="L512" i="2"/>
  <c r="M86" i="2"/>
  <c r="O86" i="2" s="1"/>
  <c r="L86" i="2"/>
  <c r="M230" i="2"/>
  <c r="L230" i="2"/>
  <c r="M497" i="2"/>
  <c r="O497" i="2" s="1"/>
  <c r="L497" i="2"/>
  <c r="L146" i="2"/>
  <c r="M146" i="2"/>
  <c r="L143" i="2"/>
  <c r="M143" i="2"/>
  <c r="M551" i="2"/>
  <c r="L551" i="2"/>
  <c r="M479" i="2"/>
  <c r="O479" i="2" s="1"/>
  <c r="L479" i="2"/>
  <c r="N479" i="2" s="1"/>
  <c r="L481" i="2"/>
  <c r="M481" i="2"/>
  <c r="M165" i="2"/>
  <c r="O165" i="2" s="1"/>
  <c r="L165" i="2"/>
  <c r="N283" i="2"/>
  <c r="O283" i="2"/>
  <c r="L516" i="2"/>
  <c r="M516" i="2"/>
  <c r="M519" i="2"/>
  <c r="L519" i="2"/>
  <c r="P168" i="2"/>
  <c r="Q168" i="2"/>
  <c r="M532" i="2"/>
  <c r="O532" i="2" s="1"/>
  <c r="Q532" i="2" s="1"/>
  <c r="S532" i="2" s="1"/>
  <c r="L532" i="2"/>
  <c r="N532" i="2" s="1"/>
  <c r="P532" i="2" s="1"/>
  <c r="R532" i="2" s="1"/>
  <c r="L488" i="2"/>
  <c r="M488" i="2"/>
  <c r="M459" i="2"/>
  <c r="L459" i="2"/>
  <c r="L255" i="2"/>
  <c r="M255" i="2"/>
  <c r="M527" i="2"/>
  <c r="O527" i="2" s="1"/>
  <c r="L527" i="2"/>
  <c r="N527" i="2" s="1"/>
  <c r="M201" i="2"/>
  <c r="L201" i="2"/>
  <c r="M78" i="2"/>
  <c r="L78" i="2"/>
  <c r="M530" i="2"/>
  <c r="L530" i="2"/>
  <c r="M309" i="2"/>
  <c r="L309" i="2"/>
  <c r="L515" i="2"/>
  <c r="M515" i="2"/>
  <c r="N288" i="2"/>
  <c r="O288" i="2"/>
  <c r="L362" i="2"/>
  <c r="M362" i="2"/>
  <c r="O158" i="2"/>
  <c r="N158" i="2"/>
  <c r="M334" i="2"/>
  <c r="L334" i="2"/>
  <c r="M416" i="2"/>
  <c r="L416" i="2"/>
  <c r="P132" i="2"/>
  <c r="Q132" i="2"/>
  <c r="M360" i="2"/>
  <c r="L360" i="2"/>
  <c r="L549" i="2"/>
  <c r="M549" i="2"/>
  <c r="L495" i="2"/>
  <c r="M495" i="2"/>
  <c r="M303" i="2"/>
  <c r="L303" i="2"/>
  <c r="M92" i="2"/>
  <c r="L92" i="2"/>
  <c r="L149" i="2"/>
  <c r="M149" i="2"/>
  <c r="M229" i="2"/>
  <c r="L229" i="2"/>
  <c r="M505" i="2"/>
  <c r="L505" i="2"/>
  <c r="M451" i="2"/>
  <c r="L451" i="2"/>
  <c r="L442" i="2"/>
  <c r="M442" i="2"/>
  <c r="M62" i="2"/>
  <c r="O62" i="2" s="1"/>
  <c r="L62" i="2"/>
  <c r="M154" i="2"/>
  <c r="O154" i="2" s="1"/>
  <c r="L154" i="2"/>
  <c r="O27" i="2"/>
  <c r="N27" i="2"/>
  <c r="L341" i="2"/>
  <c r="N341" i="2" s="1"/>
  <c r="M151" i="2"/>
  <c r="L151" i="2"/>
  <c r="M367" i="2"/>
  <c r="L367" i="2"/>
  <c r="O324" i="2"/>
  <c r="Q324" i="2" s="1"/>
  <c r="N324" i="2"/>
  <c r="M504" i="2"/>
  <c r="L504" i="2"/>
  <c r="M26" i="2"/>
  <c r="O26" i="2" s="1"/>
  <c r="L26" i="2"/>
  <c r="M476" i="2"/>
  <c r="L476" i="2"/>
  <c r="O127" i="2"/>
  <c r="M446" i="2"/>
  <c r="L446" i="2"/>
  <c r="M431" i="2"/>
  <c r="L431" i="2"/>
  <c r="L351" i="2"/>
  <c r="M351" i="2"/>
  <c r="L225" i="2"/>
  <c r="M225" i="2"/>
  <c r="L327" i="2"/>
  <c r="M327" i="2"/>
  <c r="M359" i="2"/>
  <c r="L359" i="2"/>
  <c r="L183" i="2"/>
  <c r="M183" i="2"/>
  <c r="L339" i="2"/>
  <c r="M339" i="2"/>
  <c r="M298" i="2"/>
  <c r="O298" i="2" s="1"/>
  <c r="L298" i="2"/>
  <c r="M238" i="2"/>
  <c r="L238" i="2"/>
  <c r="L295" i="2"/>
  <c r="M295" i="2"/>
  <c r="O114" i="2"/>
  <c r="L398" i="2"/>
  <c r="M398" i="2"/>
  <c r="M102" i="2"/>
  <c r="O102" i="2" s="1"/>
  <c r="L102" i="2"/>
  <c r="L77" i="2"/>
  <c r="M77" i="2"/>
  <c r="M271" i="2"/>
  <c r="L271" i="2"/>
  <c r="M529" i="2"/>
  <c r="L529" i="2"/>
  <c r="L170" i="2"/>
  <c r="M170" i="2"/>
  <c r="M253" i="2"/>
  <c r="L253" i="2"/>
  <c r="O482" i="2"/>
  <c r="L117" i="2"/>
  <c r="M117" i="2"/>
  <c r="M353" i="2"/>
  <c r="O353" i="2" s="1"/>
  <c r="L353" i="2"/>
  <c r="O88" i="2"/>
  <c r="N88" i="2"/>
  <c r="M89" i="2"/>
  <c r="L89" i="2"/>
  <c r="L471" i="2"/>
  <c r="M471" i="2"/>
  <c r="M249" i="2"/>
  <c r="L249" i="2"/>
  <c r="L39" i="2"/>
  <c r="M39" i="2"/>
  <c r="L87" i="2"/>
  <c r="M87" i="2"/>
  <c r="N402" i="2"/>
  <c r="O402" i="2"/>
  <c r="N29" i="2"/>
  <c r="O29" i="2"/>
  <c r="O534" i="2"/>
  <c r="N534" i="2"/>
  <c r="O272" i="2"/>
  <c r="N272" i="2"/>
  <c r="L127" i="2"/>
  <c r="N127" i="2" s="1"/>
  <c r="M556" i="2"/>
  <c r="L556" i="2"/>
  <c r="O344" i="2"/>
  <c r="N344" i="2"/>
  <c r="R124" i="2"/>
  <c r="S124" i="2"/>
  <c r="M25" i="2"/>
  <c r="L25" i="2"/>
  <c r="M15" i="2"/>
  <c r="O15" i="2" s="1"/>
  <c r="Q15" i="2" s="1"/>
  <c r="L15" i="2"/>
  <c r="L436" i="2"/>
  <c r="M436" i="2"/>
  <c r="M23" i="2"/>
  <c r="L23" i="2"/>
  <c r="M358" i="2"/>
  <c r="L358" i="2"/>
  <c r="M401" i="2"/>
  <c r="L401" i="2"/>
  <c r="M263" i="2"/>
  <c r="O263" i="2" s="1"/>
  <c r="Q263" i="2" s="1"/>
  <c r="L263" i="2"/>
  <c r="N263" i="2" s="1"/>
  <c r="P263" i="2" s="1"/>
  <c r="L259" i="2"/>
  <c r="M259" i="2"/>
  <c r="M506" i="2"/>
  <c r="L506" i="2"/>
  <c r="M34" i="2"/>
  <c r="O34" i="2" s="1"/>
  <c r="Q34" i="2" s="1"/>
  <c r="L34" i="2"/>
  <c r="U418" i="2"/>
  <c r="T418" i="2"/>
  <c r="L210" i="2"/>
  <c r="M210" i="2"/>
  <c r="O40" i="2"/>
  <c r="N40" i="2"/>
  <c r="L450" i="2"/>
  <c r="M450" i="2"/>
  <c r="P240" i="2"/>
  <c r="Q240" i="2"/>
  <c r="L467" i="2"/>
  <c r="M467" i="2"/>
  <c r="M508" i="2"/>
  <c r="O508" i="2" s="1"/>
  <c r="L508" i="2"/>
  <c r="N508" i="2" s="1"/>
  <c r="L426" i="2"/>
  <c r="M426" i="2"/>
  <c r="O308" i="2"/>
  <c r="N308" i="2"/>
  <c r="L178" i="2"/>
  <c r="M178" i="2"/>
  <c r="L114" i="2"/>
  <c r="N114" i="2" s="1"/>
  <c r="L502" i="2"/>
  <c r="M502" i="2"/>
  <c r="L66" i="2"/>
  <c r="M66" i="2"/>
  <c r="M281" i="2"/>
  <c r="O281" i="2" s="1"/>
  <c r="Q281" i="2" s="1"/>
  <c r="L281" i="2"/>
  <c r="M510" i="2"/>
  <c r="L510" i="2"/>
  <c r="M552" i="2"/>
  <c r="L552" i="2"/>
  <c r="N315" i="2"/>
  <c r="O315" i="2"/>
  <c r="P531" i="2"/>
  <c r="Q531" i="2"/>
  <c r="M433" i="2"/>
  <c r="L433" i="2"/>
  <c r="M470" i="2"/>
  <c r="L470" i="2"/>
  <c r="M391" i="2"/>
  <c r="L391" i="2"/>
  <c r="M382" i="2"/>
  <c r="L382" i="2"/>
  <c r="M439" i="2"/>
  <c r="L439" i="2"/>
  <c r="M94" i="2"/>
  <c r="L94" i="2"/>
  <c r="L163" i="2"/>
  <c r="M163" i="2"/>
  <c r="N54" i="2"/>
  <c r="O54" i="2"/>
  <c r="L243" i="2"/>
  <c r="M243" i="2"/>
  <c r="M234" i="2"/>
  <c r="L234" i="2"/>
  <c r="L482" i="2"/>
  <c r="N482" i="2" s="1"/>
  <c r="M539" i="2"/>
  <c r="L539" i="2"/>
  <c r="M492" i="2"/>
  <c r="L492" i="2"/>
  <c r="L415" i="2"/>
  <c r="M415" i="2"/>
  <c r="O415" i="2" s="1"/>
  <c r="M474" i="2"/>
  <c r="L474" i="2"/>
  <c r="N328" i="2"/>
  <c r="P328" i="2" s="1"/>
  <c r="R328" i="2" s="1"/>
  <c r="L233" i="2"/>
  <c r="M233" i="2"/>
  <c r="M294" i="2"/>
  <c r="L294" i="2"/>
  <c r="M468" i="2"/>
  <c r="L468" i="2"/>
  <c r="L182" i="2"/>
  <c r="M182" i="2"/>
  <c r="L395" i="2"/>
  <c r="M395" i="2"/>
  <c r="M31" i="2"/>
  <c r="O31" i="2" s="1"/>
  <c r="L31" i="2"/>
  <c r="M553" i="2"/>
  <c r="L553" i="2"/>
  <c r="M393" i="2"/>
  <c r="O393" i="2" s="1"/>
  <c r="L393" i="2"/>
  <c r="N393" i="2" s="1"/>
  <c r="L199" i="2"/>
  <c r="M199" i="2"/>
  <c r="O305" i="2"/>
  <c r="N305" i="2"/>
  <c r="M147" i="2"/>
  <c r="L147" i="2"/>
  <c r="M494" i="2"/>
  <c r="L494" i="2"/>
  <c r="L162" i="2"/>
  <c r="M162" i="2"/>
  <c r="M306" i="2"/>
  <c r="L306" i="2"/>
  <c r="M106" i="2"/>
  <c r="L106" i="2"/>
  <c r="L291" i="2"/>
  <c r="M291" i="2"/>
  <c r="Q85" i="2"/>
  <c r="L452" i="2"/>
  <c r="M452" i="2"/>
  <c r="M345" i="2"/>
  <c r="L345" i="2"/>
  <c r="M455" i="2"/>
  <c r="L455" i="2"/>
  <c r="L107" i="2"/>
  <c r="M107" i="2"/>
  <c r="L319" i="2"/>
  <c r="M319" i="2"/>
  <c r="O316" i="2"/>
  <c r="N316" i="2"/>
  <c r="O75" i="2"/>
  <c r="N75" i="2"/>
  <c r="L279" i="2"/>
  <c r="M279" i="2"/>
  <c r="L485" i="2"/>
  <c r="M485" i="2"/>
  <c r="M194" i="2"/>
  <c r="L194" i="2"/>
  <c r="L425" i="2"/>
  <c r="M425" i="2"/>
  <c r="M321" i="2"/>
  <c r="L321" i="2"/>
  <c r="M437" i="2"/>
  <c r="L437" i="2"/>
  <c r="L421" i="2"/>
  <c r="M421" i="2"/>
  <c r="L51" i="2"/>
  <c r="M51" i="2"/>
  <c r="M277" i="2"/>
  <c r="L277" i="2"/>
  <c r="M150" i="2"/>
  <c r="L150" i="2"/>
  <c r="M190" i="2"/>
  <c r="L190" i="2"/>
  <c r="N408" i="2"/>
  <c r="O408" i="2"/>
  <c r="O472" i="2"/>
  <c r="Q472" i="2" s="1"/>
  <c r="N472" i="2"/>
  <c r="P472" i="2" s="1"/>
  <c r="M543" i="2"/>
  <c r="L543" i="2"/>
  <c r="M330" i="2"/>
  <c r="L330" i="2"/>
  <c r="M484" i="2"/>
  <c r="O484" i="2" s="1"/>
  <c r="Q484" i="2" s="1"/>
  <c r="L484" i="2"/>
  <c r="L297" i="2"/>
  <c r="M297" i="2"/>
  <c r="L352" i="2"/>
  <c r="M352" i="2"/>
  <c r="M335" i="2"/>
  <c r="L335" i="2"/>
  <c r="P156" i="2"/>
  <c r="Q156" i="2"/>
  <c r="L85" i="2"/>
  <c r="N85" i="2" s="1"/>
  <c r="P85" i="2" s="1"/>
  <c r="M245" i="2"/>
  <c r="L245" i="2"/>
  <c r="O181" i="2"/>
  <c r="N181" i="2"/>
  <c r="O312" i="2"/>
  <c r="N312" i="2"/>
  <c r="M14" i="2"/>
  <c r="L14" i="2"/>
  <c r="M195" i="2"/>
  <c r="L195" i="2"/>
  <c r="L59" i="2"/>
  <c r="M59" i="2"/>
  <c r="O188" i="2"/>
  <c r="Q188" i="2" s="1"/>
  <c r="N188" i="2"/>
  <c r="O20" i="2"/>
  <c r="N20" i="2"/>
  <c r="L463" i="2"/>
  <c r="M463" i="2"/>
  <c r="P276" i="2"/>
  <c r="Q276" i="2"/>
  <c r="M486" i="2"/>
  <c r="L486" i="2"/>
  <c r="M405" i="2"/>
  <c r="L405" i="2"/>
  <c r="M444" i="2"/>
  <c r="L444" i="2"/>
  <c r="L487" i="2"/>
  <c r="M487" i="2"/>
  <c r="M254" i="2"/>
  <c r="L254" i="2"/>
  <c r="O300" i="2"/>
  <c r="N300" i="2"/>
  <c r="L285" i="2"/>
  <c r="M285" i="2"/>
  <c r="N256" i="2"/>
  <c r="O256" i="2"/>
  <c r="L119" i="2"/>
  <c r="M119" i="2"/>
  <c r="L507" i="2"/>
  <c r="M507" i="2"/>
  <c r="M115" i="2"/>
  <c r="L115" i="2"/>
  <c r="O235" i="2"/>
  <c r="N235" i="2"/>
  <c r="L524" i="2"/>
  <c r="M524" i="2"/>
  <c r="M57" i="2"/>
  <c r="L57" i="2"/>
  <c r="M205" i="2"/>
  <c r="O205" i="2" s="1"/>
  <c r="L205" i="2"/>
  <c r="M373" i="2"/>
  <c r="L373" i="2"/>
  <c r="M101" i="2"/>
  <c r="L101" i="2"/>
  <c r="M37" i="2"/>
  <c r="L37" i="2"/>
  <c r="O160" i="2"/>
  <c r="N160" i="2"/>
  <c r="L93" i="2"/>
  <c r="M93" i="2"/>
  <c r="O97" i="2"/>
  <c r="N97" i="2"/>
  <c r="M175" i="2"/>
  <c r="L175" i="2"/>
  <c r="M554" i="2"/>
  <c r="L554" i="2"/>
  <c r="O90" i="2"/>
  <c r="M318" i="2"/>
  <c r="L318" i="2"/>
  <c r="M480" i="2"/>
  <c r="L480" i="2"/>
  <c r="N44" i="2"/>
  <c r="P44" i="2" s="1"/>
  <c r="O49" i="2"/>
  <c r="N49" i="2"/>
  <c r="M493" i="2"/>
  <c r="L493" i="2"/>
  <c r="L443" i="2"/>
  <c r="M443" i="2"/>
  <c r="M19" i="2"/>
  <c r="O19" i="2" s="1"/>
  <c r="L19" i="2"/>
  <c r="N19" i="2" s="1"/>
  <c r="M342" i="2"/>
  <c r="L342" i="2"/>
  <c r="O36" i="2"/>
  <c r="N36" i="2"/>
  <c r="L411" i="2"/>
  <c r="M411" i="2"/>
  <c r="M491" i="2"/>
  <c r="O491" i="2" s="1"/>
  <c r="L491" i="2"/>
  <c r="M449" i="2"/>
  <c r="L449" i="2"/>
  <c r="N32" i="2"/>
  <c r="O32" i="2"/>
  <c r="M50" i="2"/>
  <c r="L50" i="2"/>
  <c r="M213" i="2"/>
  <c r="L213" i="2"/>
  <c r="M496" i="2"/>
  <c r="L496" i="2"/>
  <c r="L174" i="2"/>
  <c r="M174" i="2"/>
  <c r="O257" i="2"/>
  <c r="N257" i="2"/>
  <c r="M47" i="2"/>
  <c r="L47" i="2"/>
  <c r="M261" i="2"/>
  <c r="L261" i="2"/>
  <c r="L282" i="2"/>
  <c r="M282" i="2"/>
  <c r="M399" i="2"/>
  <c r="L399" i="2"/>
  <c r="M286" i="2"/>
  <c r="L286" i="2"/>
  <c r="L110" i="2"/>
  <c r="M110" i="2"/>
  <c r="R517" i="2"/>
  <c r="S517" i="2"/>
  <c r="O284" i="2"/>
  <c r="N284" i="2"/>
  <c r="N118" i="2"/>
  <c r="O118" i="2"/>
  <c r="L447" i="2"/>
  <c r="M447" i="2"/>
  <c r="L456" i="2"/>
  <c r="M456" i="2"/>
  <c r="L478" i="2"/>
  <c r="M478" i="2"/>
  <c r="M522" i="2"/>
  <c r="L522" i="2"/>
  <c r="M364" i="2"/>
  <c r="L364" i="2"/>
  <c r="Q469" i="2"/>
  <c r="S469" i="2" s="1"/>
  <c r="U469" i="2" s="1"/>
  <c r="W469" i="2" s="1"/>
  <c r="Y469" i="2" s="1"/>
  <c r="AA469" i="2" s="1"/>
  <c r="P469" i="2"/>
  <c r="R469" i="2" s="1"/>
  <c r="T469" i="2" s="1"/>
  <c r="V469" i="2" s="1"/>
  <c r="X469" i="2" s="1"/>
  <c r="Z469" i="2" s="1"/>
  <c r="L489" i="2"/>
  <c r="M489" i="2"/>
  <c r="L361" i="2"/>
  <c r="M361" i="2"/>
  <c r="O211" i="2"/>
  <c r="N211" i="2"/>
  <c r="L414" i="2"/>
  <c r="M414" i="2"/>
  <c r="L365" i="2"/>
  <c r="M365" i="2"/>
  <c r="L381" i="2"/>
  <c r="M381" i="2"/>
  <c r="L445" i="2"/>
  <c r="M445" i="2"/>
  <c r="R320" i="2"/>
  <c r="S320" i="2"/>
  <c r="M218" i="2"/>
  <c r="L218" i="2"/>
  <c r="L501" i="2"/>
  <c r="M501" i="2"/>
  <c r="M363" i="2"/>
  <c r="L363" i="2"/>
  <c r="L246" i="2"/>
  <c r="M246" i="2"/>
  <c r="L90" i="2"/>
  <c r="N90" i="2" s="1"/>
  <c r="L45" i="2"/>
  <c r="M45" i="2"/>
  <c r="M95" i="2"/>
  <c r="L95" i="2"/>
  <c r="M41" i="2"/>
  <c r="L41" i="2"/>
  <c r="L126" i="2"/>
  <c r="M126" i="2"/>
  <c r="M375" i="2"/>
  <c r="L375" i="2"/>
  <c r="M73" i="2"/>
  <c r="O73" i="2" s="1"/>
  <c r="Q73" i="2" s="1"/>
  <c r="L73" i="2"/>
  <c r="L262" i="2"/>
  <c r="M262" i="2"/>
  <c r="Q44" i="2"/>
  <c r="M509" i="2"/>
  <c r="L509" i="2"/>
  <c r="L558" i="2"/>
  <c r="M558" i="2"/>
  <c r="L333" i="2"/>
  <c r="M333" i="2"/>
  <c r="M310" i="2"/>
  <c r="L310" i="2"/>
  <c r="M121" i="2"/>
  <c r="L121" i="2"/>
  <c r="L231" i="2"/>
  <c r="M231" i="2"/>
  <c r="N108" i="2"/>
  <c r="O108" i="2"/>
  <c r="N212" i="2"/>
  <c r="O212" i="2"/>
  <c r="M448" i="2"/>
  <c r="L448" i="2"/>
  <c r="L83" i="2"/>
  <c r="M83" i="2"/>
  <c r="Q228" i="2"/>
  <c r="P228" i="2"/>
  <c r="M499" i="2"/>
  <c r="L499" i="2"/>
  <c r="Q337" i="2"/>
  <c r="P337" i="2"/>
  <c r="P268" i="2"/>
  <c r="Q268" i="2"/>
  <c r="V112" i="2"/>
  <c r="W112" i="2"/>
  <c r="P192" i="2"/>
  <c r="Q192" i="2"/>
  <c r="P219" i="2"/>
  <c r="Q219" i="2"/>
  <c r="P120" i="2"/>
  <c r="Q120" i="2"/>
  <c r="S292" i="2"/>
  <c r="R292" i="2"/>
  <c r="Q533" i="2"/>
  <c r="P533" i="2"/>
  <c r="Q152" i="2"/>
  <c r="P152" i="2"/>
  <c r="U241" i="2"/>
  <c r="T241" i="2"/>
  <c r="T56" i="2"/>
  <c r="U56" i="2"/>
  <c r="Q557" i="2"/>
  <c r="P557" i="2"/>
  <c r="Q542" i="2"/>
  <c r="P542" i="2"/>
  <c r="Q544" i="2"/>
  <c r="P544" i="2"/>
  <c r="R60" i="2"/>
  <c r="S60" i="2"/>
  <c r="T79" i="2"/>
  <c r="U79" i="2"/>
  <c r="W55" i="2"/>
  <c r="V55" i="2"/>
  <c r="R64" i="2"/>
  <c r="S64" i="2"/>
  <c r="S28" i="2"/>
  <c r="R28" i="2"/>
  <c r="Q164" i="2"/>
  <c r="P164" i="2"/>
  <c r="Q208" i="2"/>
  <c r="P208" i="2"/>
  <c r="P148" i="2"/>
  <c r="Q148" i="2"/>
  <c r="R252" i="2"/>
  <c r="S252" i="2"/>
  <c r="S24" i="2"/>
  <c r="R24" i="2"/>
  <c r="Q537" i="2"/>
  <c r="P537" i="2"/>
  <c r="S136" i="2"/>
  <c r="R136" i="2"/>
  <c r="S96" i="2"/>
  <c r="R96" i="2"/>
  <c r="Q260" i="2"/>
  <c r="P260" i="2"/>
  <c r="Q180" i="2"/>
  <c r="P180" i="2"/>
  <c r="P216" i="2"/>
  <c r="Q216" i="2"/>
  <c r="S12" i="2"/>
  <c r="R12" i="2"/>
  <c r="T555" i="2"/>
  <c r="U555" i="2"/>
  <c r="Q128" i="2"/>
  <c r="P128" i="2"/>
  <c r="S48" i="2"/>
  <c r="R48" i="2"/>
  <c r="R16" i="2"/>
  <c r="S16" i="2"/>
  <c r="W17" i="2"/>
  <c r="V17" i="2"/>
  <c r="Q116" i="2"/>
  <c r="P116" i="2"/>
  <c r="R52" i="2"/>
  <c r="S52" i="2"/>
  <c r="Q200" i="2"/>
  <c r="P200" i="2"/>
  <c r="S9" i="2"/>
  <c r="R9" i="2"/>
  <c r="Q80" i="2"/>
  <c r="P80" i="2"/>
  <c r="Q139" i="2"/>
  <c r="P139" i="2"/>
  <c r="U43" i="2"/>
  <c r="T43" i="2"/>
  <c r="Q236" i="2"/>
  <c r="P236" i="2"/>
  <c r="Q304" i="2"/>
  <c r="P304" i="2"/>
  <c r="U548" i="2"/>
  <c r="T548" i="2"/>
  <c r="Q348" i="2"/>
  <c r="P348" i="2"/>
  <c r="Q296" i="2"/>
  <c r="P296" i="2"/>
  <c r="Q68" i="2"/>
  <c r="P68" i="2"/>
  <c r="P91" i="2"/>
  <c r="Q91" i="2"/>
  <c r="Q224" i="2"/>
  <c r="P224" i="2"/>
  <c r="Q196" i="2"/>
  <c r="P196" i="2"/>
  <c r="U70" i="2"/>
  <c r="T70" i="2"/>
  <c r="R332" i="2"/>
  <c r="S332" i="2"/>
  <c r="P65" i="2"/>
  <c r="Q65" i="2"/>
  <c r="R69" i="2"/>
  <c r="S69" i="2"/>
  <c r="P187" i="2"/>
  <c r="Q187" i="2"/>
  <c r="P145" i="2"/>
  <c r="Q145" i="2"/>
  <c r="R76" i="2"/>
  <c r="S76" i="2"/>
  <c r="U204" i="2"/>
  <c r="T204" i="2"/>
  <c r="Q140" i="2"/>
  <c r="P140" i="2"/>
  <c r="P220" i="2"/>
  <c r="Q220" i="2"/>
  <c r="AQ89" i="2" l="1"/>
  <c r="AR89" i="2"/>
  <c r="AQ73" i="2"/>
  <c r="AR73" i="2"/>
  <c r="AR509" i="2"/>
  <c r="AQ509" i="2"/>
  <c r="AO534" i="2"/>
  <c r="AP534" i="2"/>
  <c r="AQ213" i="2"/>
  <c r="AR213" i="2"/>
  <c r="AZ475" i="2"/>
  <c r="BA475" i="2" s="1"/>
  <c r="AY475" i="2"/>
  <c r="AR284" i="2"/>
  <c r="AQ284" i="2"/>
  <c r="AO360" i="2"/>
  <c r="AP360" i="2"/>
  <c r="AU358" i="2"/>
  <c r="AV358" i="2"/>
  <c r="AT480" i="2"/>
  <c r="AS480" i="2"/>
  <c r="AR357" i="2"/>
  <c r="AQ357" i="2"/>
  <c r="AQ132" i="2"/>
  <c r="AR132" i="2"/>
  <c r="AW538" i="2"/>
  <c r="AX538" i="2"/>
  <c r="AR114" i="2"/>
  <c r="AQ114" i="2"/>
  <c r="AT411" i="2"/>
  <c r="AS411" i="2"/>
  <c r="AS49" i="2"/>
  <c r="AT49" i="2"/>
  <c r="AS551" i="2"/>
  <c r="AT551" i="2"/>
  <c r="AV80" i="2"/>
  <c r="AU80" i="2"/>
  <c r="AO266" i="2"/>
  <c r="AP266" i="2"/>
  <c r="AY87" i="2"/>
  <c r="AZ87" i="2"/>
  <c r="BA87" i="2" s="1"/>
  <c r="AO308" i="2"/>
  <c r="AP308" i="2"/>
  <c r="AV356" i="2"/>
  <c r="AU356" i="2"/>
  <c r="AO12" i="2"/>
  <c r="AP12" i="2"/>
  <c r="AQ246" i="2"/>
  <c r="AR246" i="2"/>
  <c r="AQ90" i="2"/>
  <c r="AR90" i="2"/>
  <c r="AO312" i="2"/>
  <c r="AP312" i="2"/>
  <c r="AU353" i="2"/>
  <c r="AV353" i="2"/>
  <c r="AQ344" i="2"/>
  <c r="AR344" i="2"/>
  <c r="AX513" i="2"/>
  <c r="AW513" i="2"/>
  <c r="AR458" i="2"/>
  <c r="AQ458" i="2"/>
  <c r="AO222" i="2"/>
  <c r="AP222" i="2"/>
  <c r="AX13" i="2"/>
  <c r="AW13" i="2"/>
  <c r="AR449" i="2"/>
  <c r="AQ449" i="2"/>
  <c r="AR125" i="2"/>
  <c r="AQ125" i="2"/>
  <c r="AS396" i="2"/>
  <c r="AT396" i="2"/>
  <c r="AO42" i="2"/>
  <c r="AP42" i="2"/>
  <c r="AT420" i="2"/>
  <c r="AS420" i="2"/>
  <c r="AU525" i="2"/>
  <c r="AV525" i="2"/>
  <c r="AQ63" i="2"/>
  <c r="AR63" i="2"/>
  <c r="AU459" i="2"/>
  <c r="AV459" i="2"/>
  <c r="AP44" i="2"/>
  <c r="AO44" i="2"/>
  <c r="AU139" i="2"/>
  <c r="AV139" i="2"/>
  <c r="AU119" i="2"/>
  <c r="AV119" i="2"/>
  <c r="AP59" i="2"/>
  <c r="AO59" i="2"/>
  <c r="AW365" i="2"/>
  <c r="AX365" i="2"/>
  <c r="AP37" i="2"/>
  <c r="AO37" i="2"/>
  <c r="AT471" i="2"/>
  <c r="AS471" i="2"/>
  <c r="AP48" i="2"/>
  <c r="AO48" i="2"/>
  <c r="AQ486" i="2"/>
  <c r="AR486" i="2"/>
  <c r="AY268" i="2"/>
  <c r="AZ268" i="2"/>
  <c r="BA268" i="2" s="1"/>
  <c r="AU322" i="2"/>
  <c r="AV322" i="2"/>
  <c r="AS433" i="2"/>
  <c r="AT433" i="2"/>
  <c r="AR250" i="2"/>
  <c r="AQ250" i="2"/>
  <c r="AO157" i="2"/>
  <c r="AP157" i="2"/>
  <c r="AQ378" i="2"/>
  <c r="AR378" i="2"/>
  <c r="AT57" i="2"/>
  <c r="AS57" i="2"/>
  <c r="AR401" i="2"/>
  <c r="AQ401" i="2"/>
  <c r="AR380" i="2"/>
  <c r="AQ380" i="2"/>
  <c r="AT568" i="2"/>
  <c r="AS568" i="2"/>
  <c r="AS169" i="2"/>
  <c r="AT169" i="2"/>
  <c r="AQ516" i="2"/>
  <c r="AR516" i="2"/>
  <c r="AS320" i="2"/>
  <c r="AT320" i="2"/>
  <c r="AO524" i="2"/>
  <c r="AP524" i="2"/>
  <c r="AQ193" i="2"/>
  <c r="AR193" i="2"/>
  <c r="AS414" i="2"/>
  <c r="AT414" i="2"/>
  <c r="AS546" i="2"/>
  <c r="AT546" i="2"/>
  <c r="AO112" i="2"/>
  <c r="AP112" i="2"/>
  <c r="AZ343" i="2"/>
  <c r="AY343" i="2"/>
  <c r="AU102" i="2"/>
  <c r="AV102" i="2"/>
  <c r="AQ479" i="2"/>
  <c r="AR479" i="2"/>
  <c r="AR173" i="2"/>
  <c r="AQ173" i="2"/>
  <c r="AO287" i="2"/>
  <c r="AP287" i="2"/>
  <c r="AS402" i="2"/>
  <c r="AT402" i="2"/>
  <c r="AT490" i="2"/>
  <c r="AS490" i="2"/>
  <c r="AQ147" i="2"/>
  <c r="AR147" i="2"/>
  <c r="AV491" i="2"/>
  <c r="AU491" i="2"/>
  <c r="AP289" i="2"/>
  <c r="AO289" i="2"/>
  <c r="AS270" i="2"/>
  <c r="AT270" i="2"/>
  <c r="AS51" i="2"/>
  <c r="AT51" i="2"/>
  <c r="AV543" i="2"/>
  <c r="AU543" i="2"/>
  <c r="AQ441" i="2"/>
  <c r="AR441" i="2"/>
  <c r="AV359" i="2"/>
  <c r="AU359" i="2"/>
  <c r="AQ78" i="2"/>
  <c r="AR78" i="2"/>
  <c r="AU101" i="2"/>
  <c r="AV101" i="2"/>
  <c r="AR11" i="2"/>
  <c r="AQ11" i="2"/>
  <c r="AV447" i="2"/>
  <c r="AU447" i="2"/>
  <c r="AS64" i="2"/>
  <c r="AT64" i="2"/>
  <c r="AY417" i="2"/>
  <c r="AZ417" i="2"/>
  <c r="BA417" i="2" s="1"/>
  <c r="AT348" i="2"/>
  <c r="AS348" i="2"/>
  <c r="AS515" i="2"/>
  <c r="AT515" i="2"/>
  <c r="AP18" i="2"/>
  <c r="AO18" i="2"/>
  <c r="AP531" i="2"/>
  <c r="AO531" i="2"/>
  <c r="AW421" i="2"/>
  <c r="AX421" i="2"/>
  <c r="AW409" i="2"/>
  <c r="AX409" i="2"/>
  <c r="AO205" i="2"/>
  <c r="AP205" i="2"/>
  <c r="AO278" i="2"/>
  <c r="AP278" i="2"/>
  <c r="AO299" i="2"/>
  <c r="AP299" i="2"/>
  <c r="AQ158" i="2"/>
  <c r="AR158" i="2"/>
  <c r="AU523" i="2"/>
  <c r="AV523" i="2"/>
  <c r="AQ203" i="2"/>
  <c r="AR203" i="2"/>
  <c r="AU275" i="2"/>
  <c r="AV275" i="2"/>
  <c r="BA511" i="2"/>
  <c r="AQ448" i="2"/>
  <c r="AR448" i="2"/>
  <c r="AO431" i="2"/>
  <c r="AP431" i="2"/>
  <c r="AQ383" i="2"/>
  <c r="AR383" i="2"/>
  <c r="AP237" i="2"/>
  <c r="AO237" i="2"/>
  <c r="AW397" i="2"/>
  <c r="AX397" i="2"/>
  <c r="AS115" i="2"/>
  <c r="AT115" i="2"/>
  <c r="AQ429" i="2"/>
  <c r="AR429" i="2"/>
  <c r="AO53" i="2"/>
  <c r="AP53" i="2"/>
  <c r="AZ444" i="2"/>
  <c r="BA444" i="2" s="1"/>
  <c r="AY444" i="2"/>
  <c r="AT186" i="2"/>
  <c r="AS186" i="2"/>
  <c r="AW498" i="2"/>
  <c r="AX498" i="2"/>
  <c r="AQ355" i="2"/>
  <c r="AR355" i="2"/>
  <c r="AQ392" i="2"/>
  <c r="AR392" i="2"/>
  <c r="AO389" i="2"/>
  <c r="AP389" i="2"/>
  <c r="AO140" i="2"/>
  <c r="AP140" i="2"/>
  <c r="AS133" i="2"/>
  <c r="AT133" i="2"/>
  <c r="AS265" i="2"/>
  <c r="AT265" i="2"/>
  <c r="AS198" i="2"/>
  <c r="AT198" i="2"/>
  <c r="AQ526" i="2"/>
  <c r="AR526" i="2"/>
  <c r="BA462" i="2"/>
  <c r="AQ503" i="2"/>
  <c r="AR503" i="2"/>
  <c r="AV329" i="2"/>
  <c r="AU329" i="2"/>
  <c r="AO282" i="2"/>
  <c r="AP282" i="2"/>
  <c r="AU92" i="2"/>
  <c r="AV92" i="2"/>
  <c r="AQ337" i="2"/>
  <c r="AR337" i="2"/>
  <c r="AO103" i="2"/>
  <c r="AP103" i="2"/>
  <c r="AS442" i="2"/>
  <c r="AT442" i="2"/>
  <c r="AT34" i="2"/>
  <c r="AS34" i="2"/>
  <c r="AT178" i="2"/>
  <c r="AS178" i="2"/>
  <c r="AY70" i="2"/>
  <c r="AZ70" i="2"/>
  <c r="BA70" i="2" s="1"/>
  <c r="AO461" i="2"/>
  <c r="AP461" i="2"/>
  <c r="AY552" i="2"/>
  <c r="AZ552" i="2"/>
  <c r="BA552" i="2" s="1"/>
  <c r="AU160" i="2"/>
  <c r="AV160" i="2"/>
  <c r="AR192" i="2"/>
  <c r="AQ192" i="2"/>
  <c r="AP419" i="2"/>
  <c r="AO419" i="2"/>
  <c r="AO522" i="2"/>
  <c r="AP522" i="2"/>
  <c r="AO435" i="2"/>
  <c r="AP435" i="2"/>
  <c r="AX501" i="2"/>
  <c r="AW501" i="2"/>
  <c r="AY432" i="2"/>
  <c r="AZ432" i="2"/>
  <c r="BA432" i="2" s="1"/>
  <c r="AR481" i="2"/>
  <c r="AQ481" i="2"/>
  <c r="AO423" i="2"/>
  <c r="AP423" i="2"/>
  <c r="AO398" i="2"/>
  <c r="AP398" i="2"/>
  <c r="AR464" i="2"/>
  <c r="AQ464" i="2"/>
  <c r="AX371" i="2"/>
  <c r="AW371" i="2"/>
  <c r="AY457" i="2"/>
  <c r="AZ457" i="2"/>
  <c r="BA457" i="2" s="1"/>
  <c r="AP181" i="2"/>
  <c r="AO181" i="2"/>
  <c r="AW117" i="2"/>
  <c r="AX117" i="2"/>
  <c r="AV161" i="2"/>
  <c r="AU161" i="2"/>
  <c r="AV369" i="2"/>
  <c r="AU369" i="2"/>
  <c r="AP218" i="2"/>
  <c r="AO218" i="2"/>
  <c r="AO20" i="2"/>
  <c r="AP20" i="2"/>
  <c r="AS407" i="2"/>
  <c r="AT407" i="2"/>
  <c r="AR19" i="2"/>
  <c r="AQ19" i="2"/>
  <c r="AS126" i="2"/>
  <c r="AT126" i="2"/>
  <c r="AT410" i="2"/>
  <c r="AS410" i="2"/>
  <c r="AO326" i="2"/>
  <c r="AP326" i="2"/>
  <c r="AP54" i="2"/>
  <c r="AO54" i="2"/>
  <c r="AS10" i="2"/>
  <c r="AT10" i="2"/>
  <c r="AO352" i="2"/>
  <c r="AP352" i="2"/>
  <c r="AP370" i="2"/>
  <c r="AO370" i="2"/>
  <c r="AT285" i="2"/>
  <c r="AS285" i="2"/>
  <c r="AS315" i="2"/>
  <c r="AT315" i="2"/>
  <c r="AR86" i="2"/>
  <c r="AQ86" i="2"/>
  <c r="AP128" i="2"/>
  <c r="AO128" i="2"/>
  <c r="AP440" i="2"/>
  <c r="AO440" i="2"/>
  <c r="AR427" i="2"/>
  <c r="AQ427" i="2"/>
  <c r="AR463" i="2"/>
  <c r="AQ463" i="2"/>
  <c r="AV105" i="2"/>
  <c r="AU105" i="2"/>
  <c r="AS56" i="2"/>
  <c r="AT56" i="2"/>
  <c r="AR146" i="2"/>
  <c r="AQ146" i="2"/>
  <c r="AO536" i="2"/>
  <c r="AP536" i="2"/>
  <c r="AV104" i="2"/>
  <c r="AU104" i="2"/>
  <c r="AU478" i="2"/>
  <c r="AV478" i="2"/>
  <c r="AU316" i="2"/>
  <c r="AV316" i="2"/>
  <c r="AS273" i="2"/>
  <c r="AT273" i="2"/>
  <c r="AR416" i="2"/>
  <c r="AQ416" i="2"/>
  <c r="AR221" i="2"/>
  <c r="AQ221" i="2"/>
  <c r="AO171" i="2"/>
  <c r="AP171" i="2"/>
  <c r="AO118" i="2"/>
  <c r="AP118" i="2"/>
  <c r="AQ338" i="2"/>
  <c r="AR338" i="2"/>
  <c r="AW474" i="2"/>
  <c r="AX474" i="2"/>
  <c r="AR373" i="2"/>
  <c r="AQ373" i="2"/>
  <c r="AX473" i="2"/>
  <c r="AW473" i="2"/>
  <c r="AO467" i="2"/>
  <c r="AP467" i="2"/>
  <c r="AW257" i="2"/>
  <c r="AX257" i="2"/>
  <c r="AQ517" i="2"/>
  <c r="AR517" i="2"/>
  <c r="AO210" i="2"/>
  <c r="AP210" i="2"/>
  <c r="AQ189" i="2"/>
  <c r="AR189" i="2"/>
  <c r="AV500" i="2"/>
  <c r="AU500" i="2"/>
  <c r="AS224" i="2"/>
  <c r="AT224" i="2"/>
  <c r="AU437" i="2"/>
  <c r="AV437" i="2"/>
  <c r="AO296" i="2"/>
  <c r="AP296" i="2"/>
  <c r="AP32" i="2"/>
  <c r="AO32" i="2"/>
  <c r="AQ310" i="2"/>
  <c r="AR310" i="2"/>
  <c r="AO532" i="2"/>
  <c r="AP532" i="2"/>
  <c r="AO549" i="2"/>
  <c r="AP549" i="2"/>
  <c r="AV297" i="2"/>
  <c r="AU297" i="2"/>
  <c r="AS439" i="2"/>
  <c r="AT439" i="2"/>
  <c r="AO60" i="2"/>
  <c r="AP60" i="2"/>
  <c r="AR453" i="2"/>
  <c r="AQ453" i="2"/>
  <c r="AQ408" i="2"/>
  <c r="AR408" i="2"/>
  <c r="AX566" i="2"/>
  <c r="AW566" i="2"/>
  <c r="AW318" i="2"/>
  <c r="AX318" i="2"/>
  <c r="AQ264" i="2"/>
  <c r="AR264" i="2"/>
  <c r="AO388" i="2"/>
  <c r="AP388" i="2"/>
  <c r="AT68" i="2"/>
  <c r="AS68" i="2"/>
  <c r="AO488" i="2"/>
  <c r="AP488" i="2"/>
  <c r="AR430" i="2"/>
  <c r="AQ430" i="2"/>
  <c r="AS116" i="2"/>
  <c r="AT116" i="2"/>
  <c r="AT214" i="2"/>
  <c r="AS214" i="2"/>
  <c r="AS283" i="2"/>
  <c r="AT283" i="2"/>
  <c r="AR328" i="2"/>
  <c r="AQ328" i="2"/>
  <c r="AQ300" i="2"/>
  <c r="AR300" i="2"/>
  <c r="AO425" i="2"/>
  <c r="AP425" i="2"/>
  <c r="AV164" i="2"/>
  <c r="AU164" i="2"/>
  <c r="AQ190" i="2"/>
  <c r="AR190" i="2"/>
  <c r="AP185" i="2"/>
  <c r="AO185" i="2"/>
  <c r="AQ569" i="2"/>
  <c r="AR569" i="2"/>
  <c r="AT363" i="2"/>
  <c r="AS363" i="2"/>
  <c r="AO88" i="2"/>
  <c r="AP88" i="2"/>
  <c r="AT201" i="2"/>
  <c r="AS201" i="2"/>
  <c r="AR505" i="2"/>
  <c r="AQ505" i="2"/>
  <c r="AS508" i="2"/>
  <c r="AT508" i="2"/>
  <c r="AO258" i="2"/>
  <c r="AP258" i="2"/>
  <c r="AT41" i="2"/>
  <c r="AS41" i="2"/>
  <c r="AO200" i="2"/>
  <c r="AP200" i="2"/>
  <c r="AQ94" i="2"/>
  <c r="AR94" i="2"/>
  <c r="AO127" i="2"/>
  <c r="AP127" i="2"/>
  <c r="AO85" i="2"/>
  <c r="AP85" i="2"/>
  <c r="AS347" i="2"/>
  <c r="AT347" i="2"/>
  <c r="AR376" i="2"/>
  <c r="AQ376" i="2"/>
  <c r="AT451" i="2"/>
  <c r="AS451" i="2"/>
  <c r="AY518" i="2"/>
  <c r="AZ518" i="2"/>
  <c r="AX180" i="2"/>
  <c r="AW180" i="2"/>
  <c r="AY292" i="2"/>
  <c r="AZ292" i="2"/>
  <c r="BA292" i="2" s="1"/>
  <c r="AR561" i="2"/>
  <c r="AQ561" i="2"/>
  <c r="AQ482" i="2"/>
  <c r="AR482" i="2"/>
  <c r="AQ129" i="2"/>
  <c r="AR129" i="2"/>
  <c r="AQ228" i="2"/>
  <c r="AR228" i="2"/>
  <c r="AP204" i="2"/>
  <c r="AO204" i="2"/>
  <c r="AQ456" i="2"/>
  <c r="AR456" i="2"/>
  <c r="AU489" i="2"/>
  <c r="AV489" i="2"/>
  <c r="AU124" i="2"/>
  <c r="AV124" i="2"/>
  <c r="AS454" i="2"/>
  <c r="AT454" i="2"/>
  <c r="AQ149" i="2"/>
  <c r="AR149" i="2"/>
  <c r="AQ492" i="2"/>
  <c r="AR492" i="2"/>
  <c r="AQ399" i="2"/>
  <c r="AR399" i="2"/>
  <c r="AT226" i="2"/>
  <c r="AS226" i="2"/>
  <c r="AY452" i="2"/>
  <c r="AZ452" i="2"/>
  <c r="BA452" i="2" s="1"/>
  <c r="AO67" i="2"/>
  <c r="AP67" i="2"/>
  <c r="AO394" i="2"/>
  <c r="AP394" i="2"/>
  <c r="AQ95" i="2"/>
  <c r="AR95" i="2"/>
  <c r="AP172" i="2"/>
  <c r="AO172" i="2"/>
  <c r="AT202" i="2"/>
  <c r="AS202" i="2"/>
  <c r="AO71" i="2"/>
  <c r="AP71" i="2"/>
  <c r="AT379" i="2"/>
  <c r="AS379" i="2"/>
  <c r="AQ47" i="2"/>
  <c r="AR47" i="2"/>
  <c r="AR211" i="2"/>
  <c r="AQ211" i="2"/>
  <c r="AO317" i="2"/>
  <c r="AP317" i="2"/>
  <c r="AO281" i="2"/>
  <c r="AP281" i="2"/>
  <c r="AV151" i="2"/>
  <c r="AU151" i="2"/>
  <c r="AV35" i="2"/>
  <c r="AU35" i="2"/>
  <c r="AQ497" i="2"/>
  <c r="AR497" i="2"/>
  <c r="AV295" i="2"/>
  <c r="AU295" i="2"/>
  <c r="AS165" i="2"/>
  <c r="AT165" i="2"/>
  <c r="AO99" i="2"/>
  <c r="AP99" i="2"/>
  <c r="AO455" i="2"/>
  <c r="AP455" i="2"/>
  <c r="AX472" i="2"/>
  <c r="AW472" i="2"/>
  <c r="AQ276" i="2"/>
  <c r="AR276" i="2"/>
  <c r="AV225" i="2"/>
  <c r="AU225" i="2"/>
  <c r="AT537" i="2"/>
  <c r="AS537" i="2"/>
  <c r="AU269" i="2"/>
  <c r="AV269" i="2"/>
  <c r="AQ220" i="2"/>
  <c r="AR220" i="2"/>
  <c r="AO143" i="2"/>
  <c r="AP143" i="2"/>
  <c r="AX374" i="2"/>
  <c r="AW374" i="2"/>
  <c r="AV280" i="2"/>
  <c r="AU280" i="2"/>
  <c r="AO153" i="2"/>
  <c r="AP153" i="2"/>
  <c r="AY208" i="2"/>
  <c r="AZ208" i="2"/>
  <c r="BA208" i="2" s="1"/>
  <c r="AR168" i="2"/>
  <c r="AQ168" i="2"/>
  <c r="AQ144" i="2"/>
  <c r="AR144" i="2"/>
  <c r="AO294" i="2"/>
  <c r="AP294" i="2"/>
  <c r="AQ110" i="2"/>
  <c r="AR110" i="2"/>
  <c r="AQ541" i="2"/>
  <c r="AR541" i="2"/>
  <c r="AU436" i="2"/>
  <c r="AV436" i="2"/>
  <c r="AQ247" i="2"/>
  <c r="AR247" i="2"/>
  <c r="AV319" i="2"/>
  <c r="AU319" i="2"/>
  <c r="AR271" i="2"/>
  <c r="AQ271" i="2"/>
  <c r="AS194" i="2"/>
  <c r="AT194" i="2"/>
  <c r="AX554" i="2"/>
  <c r="AW554" i="2"/>
  <c r="AO156" i="2"/>
  <c r="AP156" i="2"/>
  <c r="AO254" i="2"/>
  <c r="AP254" i="2"/>
  <c r="AQ154" i="2"/>
  <c r="AR154" i="2"/>
  <c r="AP16" i="2"/>
  <c r="AO16" i="2"/>
  <c r="AQ468" i="2"/>
  <c r="AR468" i="2"/>
  <c r="AQ141" i="2"/>
  <c r="AR141" i="2"/>
  <c r="AX424" i="2"/>
  <c r="AW424" i="2"/>
  <c r="AX182" i="2"/>
  <c r="AW182" i="2"/>
  <c r="AT122" i="2"/>
  <c r="AS122" i="2"/>
  <c r="AX91" i="2"/>
  <c r="AW91" i="2"/>
  <c r="AQ334" i="2"/>
  <c r="AR334" i="2"/>
  <c r="AU137" i="2"/>
  <c r="AV137" i="2"/>
  <c r="AO148" i="2"/>
  <c r="AP148" i="2"/>
  <c r="AR239" i="2"/>
  <c r="AQ239" i="2"/>
  <c r="AT291" i="2"/>
  <c r="AS291" i="2"/>
  <c r="AU446" i="2"/>
  <c r="AV446" i="2"/>
  <c r="AQ288" i="2"/>
  <c r="AR288" i="2"/>
  <c r="AU311" i="2"/>
  <c r="AV311" i="2"/>
  <c r="BA33" i="2"/>
  <c r="AP75" i="2"/>
  <c r="AO75" i="2"/>
  <c r="AQ279" i="2"/>
  <c r="AR279" i="2"/>
  <c r="AS209" i="2"/>
  <c r="AT209" i="2"/>
  <c r="AQ465" i="2"/>
  <c r="AR465" i="2"/>
  <c r="AS62" i="2"/>
  <c r="AT62" i="2"/>
  <c r="AR138" i="2"/>
  <c r="AQ138" i="2"/>
  <c r="AT25" i="2"/>
  <c r="AS25" i="2"/>
  <c r="AW564" i="2"/>
  <c r="AX564" i="2"/>
  <c r="AO341" i="2"/>
  <c r="AP341" i="2"/>
  <c r="AR390" i="2"/>
  <c r="AQ390" i="2"/>
  <c r="AO230" i="2"/>
  <c r="AP230" i="2"/>
  <c r="AQ438" i="2"/>
  <c r="AR438" i="2"/>
  <c r="AP393" i="2"/>
  <c r="AO393" i="2"/>
  <c r="AR106" i="2"/>
  <c r="AQ106" i="2"/>
  <c r="AR238" i="2"/>
  <c r="AQ238" i="2"/>
  <c r="AP81" i="2"/>
  <c r="AO81" i="2"/>
  <c r="AT493" i="2"/>
  <c r="AS493" i="2"/>
  <c r="AX477" i="2"/>
  <c r="AW477" i="2"/>
  <c r="AR469" i="2"/>
  <c r="AQ469" i="2"/>
  <c r="AW384" i="2"/>
  <c r="AX384" i="2"/>
  <c r="AO519" i="2"/>
  <c r="AP519" i="2"/>
  <c r="AS179" i="2"/>
  <c r="AT179" i="2"/>
  <c r="AQ215" i="2"/>
  <c r="AR215" i="2"/>
  <c r="AS426" i="2"/>
  <c r="AT426" i="2"/>
  <c r="AS28" i="2"/>
  <c r="AT28" i="2"/>
  <c r="AR304" i="2"/>
  <c r="AQ304" i="2"/>
  <c r="AR445" i="2"/>
  <c r="AQ445" i="2"/>
  <c r="AX121" i="2"/>
  <c r="AW121" i="2"/>
  <c r="AQ332" i="2"/>
  <c r="AR332" i="2"/>
  <c r="AO38" i="2"/>
  <c r="AP38" i="2"/>
  <c r="AR483" i="2"/>
  <c r="AQ483" i="2"/>
  <c r="AS163" i="2"/>
  <c r="AT163" i="2"/>
  <c r="AO391" i="2"/>
  <c r="AP391" i="2"/>
  <c r="AS61" i="2"/>
  <c r="AT61" i="2"/>
  <c r="AO484" i="2"/>
  <c r="AP484" i="2"/>
  <c r="AQ216" i="2"/>
  <c r="AR216" i="2"/>
  <c r="AQ199" i="2"/>
  <c r="AR199" i="2"/>
  <c r="AQ145" i="2"/>
  <c r="AR145" i="2"/>
  <c r="AS372" i="2"/>
  <c r="AT372" i="2"/>
  <c r="AW293" i="2"/>
  <c r="AX293" i="2"/>
  <c r="AR93" i="2"/>
  <c r="AQ93" i="2"/>
  <c r="AU336" i="2"/>
  <c r="AV336" i="2"/>
  <c r="AO547" i="2"/>
  <c r="AP547" i="2"/>
  <c r="AO242" i="2"/>
  <c r="AP242" i="2"/>
  <c r="AS76" i="2"/>
  <c r="AT76" i="2"/>
  <c r="AR233" i="2"/>
  <c r="AQ233" i="2"/>
  <c r="AR50" i="2"/>
  <c r="AQ50" i="2"/>
  <c r="AY368" i="2"/>
  <c r="AZ368" i="2"/>
  <c r="AQ39" i="2"/>
  <c r="AR39" i="2"/>
  <c r="AQ26" i="2"/>
  <c r="AR26" i="2"/>
  <c r="AQ512" i="2"/>
  <c r="AR512" i="2"/>
  <c r="AV557" i="2"/>
  <c r="AU557" i="2"/>
  <c r="AQ565" i="2"/>
  <c r="AR565" i="2"/>
  <c r="AR494" i="2"/>
  <c r="AQ494" i="2"/>
  <c r="AP306" i="2"/>
  <c r="AO306" i="2"/>
  <c r="AO248" i="2"/>
  <c r="AP248" i="2"/>
  <c r="AQ142" i="2"/>
  <c r="AR142" i="2"/>
  <c r="AS84" i="2"/>
  <c r="AT84" i="2"/>
  <c r="AO100" i="2"/>
  <c r="AP100" i="2"/>
  <c r="AO362" i="2"/>
  <c r="AP362" i="2"/>
  <c r="AO58" i="2"/>
  <c r="AP58" i="2"/>
  <c r="AO229" i="2"/>
  <c r="AP229" i="2"/>
  <c r="AO528" i="2"/>
  <c r="AP528" i="2"/>
  <c r="AO366" i="2"/>
  <c r="AP366" i="2"/>
  <c r="AO79" i="2"/>
  <c r="AP79" i="2"/>
  <c r="AP550" i="2"/>
  <c r="AO550" i="2"/>
  <c r="AS558" i="2"/>
  <c r="AT558" i="2"/>
  <c r="AT243" i="2"/>
  <c r="AS243" i="2"/>
  <c r="AS21" i="2"/>
  <c r="AT21" i="2"/>
  <c r="AQ240" i="2"/>
  <c r="AR240" i="2"/>
  <c r="AO443" i="2"/>
  <c r="AP443" i="2"/>
  <c r="AQ77" i="2"/>
  <c r="AR77" i="2"/>
  <c r="AO350" i="2"/>
  <c r="AP350" i="2"/>
  <c r="AV232" i="2"/>
  <c r="AU232" i="2"/>
  <c r="AR159" i="2"/>
  <c r="AQ159" i="2"/>
  <c r="AY155" i="2"/>
  <c r="AZ155" i="2"/>
  <c r="AO406" i="2"/>
  <c r="AP406" i="2"/>
  <c r="AT82" i="2"/>
  <c r="AS82" i="2"/>
  <c r="AO134" i="2"/>
  <c r="AP134" i="2"/>
  <c r="AQ120" i="2"/>
  <c r="AR120" i="2"/>
  <c r="AU487" i="2"/>
  <c r="AV487" i="2"/>
  <c r="AV231" i="2"/>
  <c r="AU231" i="2"/>
  <c r="AS272" i="2"/>
  <c r="AT272" i="2"/>
  <c r="AP403" i="2"/>
  <c r="AO403" i="2"/>
  <c r="AP330" i="2"/>
  <c r="AO330" i="2"/>
  <c r="AQ15" i="2"/>
  <c r="AR15" i="2"/>
  <c r="AT150" i="2"/>
  <c r="AS150" i="2"/>
  <c r="AO324" i="2"/>
  <c r="AP324" i="2"/>
  <c r="AS520" i="2"/>
  <c r="AT520" i="2"/>
  <c r="AQ30" i="2"/>
  <c r="AR30" i="2"/>
  <c r="AT184" i="2"/>
  <c r="AS184" i="2"/>
  <c r="AY277" i="2"/>
  <c r="AZ277" i="2"/>
  <c r="AO428" i="2"/>
  <c r="AP428" i="2"/>
  <c r="AQ400" i="2"/>
  <c r="AR400" i="2"/>
  <c r="AS298" i="2"/>
  <c r="AT298" i="2"/>
  <c r="AU305" i="2"/>
  <c r="AV305" i="2"/>
  <c r="AO263" i="2"/>
  <c r="AP263" i="2"/>
  <c r="AW507" i="2"/>
  <c r="AX507" i="2"/>
  <c r="AO562" i="2"/>
  <c r="AP562" i="2"/>
  <c r="AW510" i="2"/>
  <c r="AX510" i="2"/>
  <c r="AO74" i="2"/>
  <c r="AP74" i="2"/>
  <c r="AW131" i="2"/>
  <c r="AX131" i="2"/>
  <c r="AQ377" i="2"/>
  <c r="AR377" i="2"/>
  <c r="AQ167" i="2"/>
  <c r="AR167" i="2"/>
  <c r="AW83" i="2"/>
  <c r="AX83" i="2"/>
  <c r="AU22" i="2"/>
  <c r="AV22" i="2"/>
  <c r="AW107" i="2"/>
  <c r="AX107" i="2"/>
  <c r="AS96" i="2"/>
  <c r="AT96" i="2"/>
  <c r="AS563" i="2"/>
  <c r="AT563" i="2"/>
  <c r="AX333" i="2"/>
  <c r="AW333" i="2"/>
  <c r="AQ259" i="2"/>
  <c r="AR259" i="2"/>
  <c r="AT559" i="2"/>
  <c r="AS559" i="2"/>
  <c r="AS535" i="2"/>
  <c r="AT535" i="2"/>
  <c r="AV249" i="2"/>
  <c r="AU249" i="2"/>
  <c r="AX223" i="2"/>
  <c r="AW223" i="2"/>
  <c r="AU544" i="2"/>
  <c r="AV544" i="2"/>
  <c r="AO349" i="2"/>
  <c r="AP349" i="2"/>
  <c r="AS256" i="2"/>
  <c r="AT256" i="2"/>
  <c r="AT351" i="2"/>
  <c r="AS351" i="2"/>
  <c r="AQ72" i="2"/>
  <c r="AR72" i="2"/>
  <c r="AS113" i="2"/>
  <c r="AT113" i="2"/>
  <c r="AV556" i="2"/>
  <c r="AU556" i="2"/>
  <c r="AT434" i="2"/>
  <c r="AS434" i="2"/>
  <c r="AY540" i="2"/>
  <c r="AZ540" i="2"/>
  <c r="AO206" i="2"/>
  <c r="AP206" i="2"/>
  <c r="AQ274" i="2"/>
  <c r="AR274" i="2"/>
  <c r="AQ109" i="2"/>
  <c r="AR109" i="2"/>
  <c r="AR111" i="2"/>
  <c r="AQ111" i="2"/>
  <c r="AW466" i="2"/>
  <c r="AX466" i="2"/>
  <c r="AS162" i="2"/>
  <c r="AT162" i="2"/>
  <c r="AS188" i="2"/>
  <c r="AT188" i="2"/>
  <c r="AP40" i="2"/>
  <c r="AO40" i="2"/>
  <c r="AP227" i="2"/>
  <c r="AO227" i="2"/>
  <c r="AX542" i="2"/>
  <c r="AW542" i="2"/>
  <c r="AV166" i="2"/>
  <c r="AU166" i="2"/>
  <c r="AO342" i="2"/>
  <c r="AP342" i="2"/>
  <c r="AQ340" i="2"/>
  <c r="AR340" i="2"/>
  <c r="AQ327" i="2"/>
  <c r="AR327" i="2"/>
  <c r="AX555" i="2"/>
  <c r="AW555" i="2"/>
  <c r="AQ135" i="2"/>
  <c r="AR135" i="2"/>
  <c r="AR345" i="2"/>
  <c r="AQ345" i="2"/>
  <c r="AP136" i="2"/>
  <c r="AO136" i="2"/>
  <c r="AQ261" i="2"/>
  <c r="AR261" i="2"/>
  <c r="AO234" i="2"/>
  <c r="AP234" i="2"/>
  <c r="AZ23" i="2"/>
  <c r="BA23" i="2" s="1"/>
  <c r="AY23" i="2"/>
  <c r="AQ346" i="2"/>
  <c r="AR346" i="2"/>
  <c r="AP364" i="2"/>
  <c r="AO364" i="2"/>
  <c r="AR301" i="2"/>
  <c r="AQ301" i="2"/>
  <c r="AP123" i="2"/>
  <c r="AO123" i="2"/>
  <c r="AW219" i="2"/>
  <c r="AX219" i="2"/>
  <c r="AR415" i="2"/>
  <c r="AQ415" i="2"/>
  <c r="AV130" i="2"/>
  <c r="AU130" i="2"/>
  <c r="AW24" i="2"/>
  <c r="AX24" i="2"/>
  <c r="AS236" i="2"/>
  <c r="AT236" i="2"/>
  <c r="AV361" i="2"/>
  <c r="AU361" i="2"/>
  <c r="AS307" i="2"/>
  <c r="AT307" i="2"/>
  <c r="AS504" i="2"/>
  <c r="AT504" i="2"/>
  <c r="AQ506" i="2"/>
  <c r="AR506" i="2"/>
  <c r="AU245" i="2"/>
  <c r="AV245" i="2"/>
  <c r="AY521" i="2"/>
  <c r="AZ521" i="2"/>
  <c r="AQ570" i="2"/>
  <c r="AR570" i="2"/>
  <c r="AU567" i="2"/>
  <c r="AV567" i="2"/>
  <c r="AT17" i="2"/>
  <c r="AS17" i="2"/>
  <c r="AS386" i="2"/>
  <c r="AT386" i="2"/>
  <c r="AP108" i="2"/>
  <c r="AO108" i="2"/>
  <c r="AX335" i="2"/>
  <c r="AW335" i="2"/>
  <c r="AS514" i="2"/>
  <c r="AT514" i="2"/>
  <c r="AS325" i="2"/>
  <c r="AT325" i="2"/>
  <c r="AV244" i="2"/>
  <c r="AU244" i="2"/>
  <c r="AO217" i="2"/>
  <c r="AP217" i="2"/>
  <c r="AO382" i="2"/>
  <c r="AP382" i="2"/>
  <c r="AT196" i="2"/>
  <c r="AS196" i="2"/>
  <c r="AO314" i="2"/>
  <c r="AP314" i="2"/>
  <c r="AO253" i="2"/>
  <c r="AP253" i="2"/>
  <c r="AO191" i="2"/>
  <c r="AP191" i="2"/>
  <c r="AU197" i="2"/>
  <c r="AV197" i="2"/>
  <c r="AQ66" i="2"/>
  <c r="AR66" i="2"/>
  <c r="AV545" i="2"/>
  <c r="AU545" i="2"/>
  <c r="AR212" i="2"/>
  <c r="AQ212" i="2"/>
  <c r="AV476" i="2"/>
  <c r="AU476" i="2"/>
  <c r="AO418" i="2"/>
  <c r="AP418" i="2"/>
  <c r="AO36" i="2"/>
  <c r="AP36" i="2"/>
  <c r="AS412" i="2"/>
  <c r="AT412" i="2"/>
  <c r="AT52" i="2"/>
  <c r="AS52" i="2"/>
  <c r="AV267" i="2"/>
  <c r="AU267" i="2"/>
  <c r="AW170" i="2"/>
  <c r="AX170" i="2"/>
  <c r="AR405" i="2"/>
  <c r="AQ405" i="2"/>
  <c r="AO560" i="2"/>
  <c r="AP560" i="2"/>
  <c r="AU533" i="2"/>
  <c r="AV533" i="2"/>
  <c r="AS367" i="2"/>
  <c r="AT367" i="2"/>
  <c r="AQ177" i="2"/>
  <c r="AR177" i="2"/>
  <c r="AQ260" i="2"/>
  <c r="AR260" i="2"/>
  <c r="AR29" i="2"/>
  <c r="AQ29" i="2"/>
  <c r="AR495" i="2"/>
  <c r="AQ495" i="2"/>
  <c r="AZ499" i="2"/>
  <c r="AY499" i="2"/>
  <c r="AQ553" i="2"/>
  <c r="AR553" i="2"/>
  <c r="AS262" i="2"/>
  <c r="AT262" i="2"/>
  <c r="AV309" i="2"/>
  <c r="AU309" i="2"/>
  <c r="AW485" i="2"/>
  <c r="AX485" i="2"/>
  <c r="AQ46" i="2"/>
  <c r="AR46" i="2"/>
  <c r="AR548" i="2"/>
  <c r="AQ548" i="2"/>
  <c r="AS286" i="2"/>
  <c r="AT286" i="2"/>
  <c r="AP339" i="2"/>
  <c r="AO339" i="2"/>
  <c r="AO496" i="2"/>
  <c r="AP496" i="2"/>
  <c r="AQ55" i="2"/>
  <c r="AR55" i="2"/>
  <c r="AU207" i="2"/>
  <c r="AV207" i="2"/>
  <c r="AO354" i="2"/>
  <c r="AP354" i="2"/>
  <c r="AS413" i="2"/>
  <c r="AT413" i="2"/>
  <c r="AQ252" i="2"/>
  <c r="AR252" i="2"/>
  <c r="AO175" i="2"/>
  <c r="AP175" i="2"/>
  <c r="AW529" i="2"/>
  <c r="AX529" i="2"/>
  <c r="AO527" i="2"/>
  <c r="AP527" i="2"/>
  <c r="AO195" i="2"/>
  <c r="AP195" i="2"/>
  <c r="AV69" i="2"/>
  <c r="AU69" i="2"/>
  <c r="AR323" i="2"/>
  <c r="AQ323" i="2"/>
  <c r="AT251" i="2"/>
  <c r="AS251" i="2"/>
  <c r="AP43" i="2"/>
  <c r="AO43" i="2"/>
  <c r="AT97" i="2"/>
  <c r="AS97" i="2"/>
  <c r="AR27" i="2"/>
  <c r="AQ27" i="2"/>
  <c r="AS174" i="2"/>
  <c r="AT174" i="2"/>
  <c r="AO31" i="2"/>
  <c r="AP31" i="2"/>
  <c r="AO290" i="2"/>
  <c r="AP290" i="2"/>
  <c r="AU65" i="2"/>
  <c r="AV65" i="2"/>
  <c r="AO321" i="2"/>
  <c r="AP321" i="2"/>
  <c r="AQ331" i="2"/>
  <c r="AR331" i="2"/>
  <c r="AR98" i="2"/>
  <c r="AQ98" i="2"/>
  <c r="AU387" i="2"/>
  <c r="AV387" i="2"/>
  <c r="AQ404" i="2"/>
  <c r="AR404" i="2"/>
  <c r="AS152" i="2"/>
  <c r="AT152" i="2"/>
  <c r="AO302" i="2"/>
  <c r="AP302" i="2"/>
  <c r="AS502" i="2"/>
  <c r="AT502" i="2"/>
  <c r="AS14" i="2"/>
  <c r="AT14" i="2"/>
  <c r="AQ183" i="2"/>
  <c r="AR183" i="2"/>
  <c r="AP241" i="2"/>
  <c r="AO241" i="2"/>
  <c r="AU45" i="2"/>
  <c r="AV45" i="2"/>
  <c r="AQ176" i="2"/>
  <c r="AR176" i="2"/>
  <c r="AX381" i="2"/>
  <c r="AW381" i="2"/>
  <c r="AQ530" i="2"/>
  <c r="AR530" i="2"/>
  <c r="AR9" i="2"/>
  <c r="AQ9" i="2"/>
  <c r="N523" i="2"/>
  <c r="P523" i="2" s="1"/>
  <c r="N38" i="2"/>
  <c r="N102" i="2"/>
  <c r="N346" i="2"/>
  <c r="N511" i="2"/>
  <c r="P511" i="2" s="1"/>
  <c r="R490" i="2"/>
  <c r="N46" i="2"/>
  <c r="N430" i="2"/>
  <c r="N419" i="2"/>
  <c r="P267" i="2"/>
  <c r="R267" i="2" s="1"/>
  <c r="N86" i="2"/>
  <c r="N491" i="2"/>
  <c r="P491" i="2" s="1"/>
  <c r="N298" i="2"/>
  <c r="P298" i="2" s="1"/>
  <c r="N62" i="2"/>
  <c r="N266" i="2"/>
  <c r="N281" i="2"/>
  <c r="P281" i="2" s="1"/>
  <c r="P324" i="2"/>
  <c r="N338" i="2"/>
  <c r="P338" i="2" s="1"/>
  <c r="N397" i="2"/>
  <c r="N83" i="2"/>
  <c r="O83" i="2"/>
  <c r="N73" i="2"/>
  <c r="P73" i="2" s="1"/>
  <c r="R73" i="2" s="1"/>
  <c r="O399" i="2"/>
  <c r="N399" i="2"/>
  <c r="O496" i="2"/>
  <c r="N496" i="2"/>
  <c r="P49" i="2"/>
  <c r="Q49" i="2"/>
  <c r="N205" i="2"/>
  <c r="P205" i="2" s="1"/>
  <c r="O119" i="2"/>
  <c r="N119" i="2"/>
  <c r="P188" i="2"/>
  <c r="S484" i="2"/>
  <c r="N150" i="2"/>
  <c r="O150" i="2"/>
  <c r="P305" i="2"/>
  <c r="Q305" i="2"/>
  <c r="O433" i="2"/>
  <c r="N433" i="2"/>
  <c r="O467" i="2"/>
  <c r="N467" i="2"/>
  <c r="N34" i="2"/>
  <c r="P34" i="2" s="1"/>
  <c r="Q353" i="2"/>
  <c r="N271" i="2"/>
  <c r="O271" i="2"/>
  <c r="N238" i="2"/>
  <c r="O238" i="2"/>
  <c r="Q26" i="2"/>
  <c r="N154" i="2"/>
  <c r="P154" i="2" s="1"/>
  <c r="O149" i="2"/>
  <c r="N149" i="2"/>
  <c r="S132" i="2"/>
  <c r="R132" i="2"/>
  <c r="O515" i="2"/>
  <c r="N515" i="2"/>
  <c r="O255" i="2"/>
  <c r="N255" i="2"/>
  <c r="O516" i="2"/>
  <c r="N516" i="2"/>
  <c r="O143" i="2"/>
  <c r="N143" i="2"/>
  <c r="S264" i="2"/>
  <c r="R264" i="2"/>
  <c r="O142" i="2"/>
  <c r="N142" i="2"/>
  <c r="O378" i="2"/>
  <c r="Q378" i="2" s="1"/>
  <c r="S378" i="2" s="1"/>
  <c r="N378" i="2"/>
  <c r="P378" i="2" s="1"/>
  <c r="R378" i="2" s="1"/>
  <c r="P103" i="2"/>
  <c r="Q103" i="2"/>
  <c r="N347" i="2"/>
  <c r="O347" i="2"/>
  <c r="O407" i="2"/>
  <c r="N407" i="2"/>
  <c r="O386" i="2"/>
  <c r="N386" i="2"/>
  <c r="S227" i="2"/>
  <c r="R227" i="2"/>
  <c r="N250" i="2"/>
  <c r="O250" i="2"/>
  <c r="N141" i="2"/>
  <c r="O141" i="2"/>
  <c r="O520" i="2"/>
  <c r="N520" i="2"/>
  <c r="Q457" i="2"/>
  <c r="P457" i="2"/>
  <c r="N424" i="2"/>
  <c r="O424" i="2"/>
  <c r="Q427" i="2"/>
  <c r="R326" i="2"/>
  <c r="S326" i="2"/>
  <c r="O498" i="2"/>
  <c r="N498" i="2"/>
  <c r="Q248" i="2"/>
  <c r="P248" i="2"/>
  <c r="O389" i="2"/>
  <c r="N389" i="2"/>
  <c r="N159" i="2"/>
  <c r="O159" i="2"/>
  <c r="N310" i="2"/>
  <c r="O310" i="2"/>
  <c r="S73" i="2"/>
  <c r="O246" i="2"/>
  <c r="N246" i="2"/>
  <c r="O381" i="2"/>
  <c r="N381" i="2"/>
  <c r="P118" i="2"/>
  <c r="Q118" i="2"/>
  <c r="N282" i="2"/>
  <c r="O282" i="2"/>
  <c r="Q97" i="2"/>
  <c r="P97" i="2"/>
  <c r="Q205" i="2"/>
  <c r="O444" i="2"/>
  <c r="N444" i="2"/>
  <c r="R188" i="2"/>
  <c r="S188" i="2"/>
  <c r="N245" i="2"/>
  <c r="O245" i="2"/>
  <c r="O107" i="2"/>
  <c r="N107" i="2"/>
  <c r="O199" i="2"/>
  <c r="N199" i="2"/>
  <c r="N492" i="2"/>
  <c r="O492" i="2"/>
  <c r="S531" i="2"/>
  <c r="R531" i="2"/>
  <c r="N502" i="2"/>
  <c r="O502" i="2"/>
  <c r="S34" i="2"/>
  <c r="R34" i="2"/>
  <c r="O23" i="2"/>
  <c r="N23" i="2"/>
  <c r="N556" i="2"/>
  <c r="O556" i="2"/>
  <c r="O39" i="2"/>
  <c r="N39" i="2"/>
  <c r="N117" i="2"/>
  <c r="O117" i="2"/>
  <c r="O77" i="2"/>
  <c r="N77" i="2"/>
  <c r="N351" i="2"/>
  <c r="O351" i="2"/>
  <c r="Q154" i="2"/>
  <c r="S388" i="2"/>
  <c r="R388" i="2"/>
  <c r="N157" i="2"/>
  <c r="O157" i="2"/>
  <c r="N111" i="2"/>
  <c r="O111" i="2"/>
  <c r="O385" i="2"/>
  <c r="N385" i="2"/>
  <c r="O314" i="2"/>
  <c r="N314" i="2"/>
  <c r="O222" i="2"/>
  <c r="N222" i="2"/>
  <c r="P135" i="2"/>
  <c r="Q135" i="2"/>
  <c r="R172" i="2"/>
  <c r="S172" i="2"/>
  <c r="P13" i="2"/>
  <c r="Q13" i="2"/>
  <c r="P242" i="2"/>
  <c r="Q242" i="2"/>
  <c r="P289" i="2"/>
  <c r="Q289" i="2"/>
  <c r="O412" i="2"/>
  <c r="N412" i="2"/>
  <c r="Q130" i="2"/>
  <c r="P130" i="2"/>
  <c r="P423" i="2"/>
  <c r="Q423" i="2"/>
  <c r="O526" i="2"/>
  <c r="N526" i="2"/>
  <c r="O71" i="2"/>
  <c r="N71" i="2"/>
  <c r="O155" i="2"/>
  <c r="N155" i="2"/>
  <c r="O333" i="2"/>
  <c r="N333" i="2"/>
  <c r="AB469" i="2"/>
  <c r="N213" i="2"/>
  <c r="O213" i="2"/>
  <c r="Q36" i="2"/>
  <c r="P36" i="2"/>
  <c r="O93" i="2"/>
  <c r="N93" i="2"/>
  <c r="P256" i="2"/>
  <c r="Q256" i="2"/>
  <c r="O59" i="2"/>
  <c r="N59" i="2"/>
  <c r="N330" i="2"/>
  <c r="O330" i="2"/>
  <c r="N277" i="2"/>
  <c r="O277" i="2"/>
  <c r="O194" i="2"/>
  <c r="N194" i="2"/>
  <c r="O106" i="2"/>
  <c r="Q106" i="2" s="1"/>
  <c r="N106" i="2"/>
  <c r="P106" i="2" s="1"/>
  <c r="N468" i="2"/>
  <c r="O468" i="2"/>
  <c r="O94" i="2"/>
  <c r="Q94" i="2" s="1"/>
  <c r="N94" i="2"/>
  <c r="S240" i="2"/>
  <c r="R240" i="2"/>
  <c r="N436" i="2"/>
  <c r="O436" i="2"/>
  <c r="Q298" i="2"/>
  <c r="O504" i="2"/>
  <c r="N504" i="2"/>
  <c r="P283" i="2"/>
  <c r="Q283" i="2"/>
  <c r="O146" i="2"/>
  <c r="N146" i="2"/>
  <c r="T293" i="2"/>
  <c r="U293" i="2"/>
  <c r="N10" i="2"/>
  <c r="O10" i="2"/>
  <c r="O273" i="2"/>
  <c r="N273" i="2"/>
  <c r="N237" i="2"/>
  <c r="O237" i="2"/>
  <c r="O473" i="2"/>
  <c r="N473" i="2"/>
  <c r="O206" i="2"/>
  <c r="N206" i="2"/>
  <c r="O387" i="2"/>
  <c r="N387" i="2"/>
  <c r="N317" i="2"/>
  <c r="P317" i="2" s="1"/>
  <c r="O500" i="2"/>
  <c r="Q500" i="2" s="1"/>
  <c r="N500" i="2"/>
  <c r="S466" i="2"/>
  <c r="R466" i="2"/>
  <c r="N396" i="2"/>
  <c r="O396" i="2"/>
  <c r="O61" i="2"/>
  <c r="N61" i="2"/>
  <c r="O239" i="2"/>
  <c r="N239" i="2"/>
  <c r="P209" i="2"/>
  <c r="Q209" i="2"/>
  <c r="O221" i="2"/>
  <c r="N221" i="2"/>
  <c r="N379" i="2"/>
  <c r="O379" i="2"/>
  <c r="Q18" i="2"/>
  <c r="P18" i="2"/>
  <c r="P370" i="2"/>
  <c r="Q370" i="2"/>
  <c r="S523" i="2"/>
  <c r="R523" i="2"/>
  <c r="Q547" i="2"/>
  <c r="P547" i="2"/>
  <c r="O323" i="2"/>
  <c r="N323" i="2"/>
  <c r="P113" i="2"/>
  <c r="Q113" i="2"/>
  <c r="P354" i="2"/>
  <c r="Q354" i="2"/>
  <c r="O513" i="2"/>
  <c r="N513" i="2"/>
  <c r="P207" i="2"/>
  <c r="Q207" i="2"/>
  <c r="O270" i="2"/>
  <c r="N270" i="2"/>
  <c r="N448" i="2"/>
  <c r="O448" i="2"/>
  <c r="O375" i="2"/>
  <c r="N375" i="2"/>
  <c r="O365" i="2"/>
  <c r="N365" i="2"/>
  <c r="O480" i="2"/>
  <c r="N480" i="2"/>
  <c r="O57" i="2"/>
  <c r="N57" i="2"/>
  <c r="O405" i="2"/>
  <c r="N405" i="2"/>
  <c r="S156" i="2"/>
  <c r="R156" i="2"/>
  <c r="O51" i="2"/>
  <c r="N51" i="2"/>
  <c r="O485" i="2"/>
  <c r="N485" i="2"/>
  <c r="N539" i="2"/>
  <c r="O539" i="2"/>
  <c r="Q315" i="2"/>
  <c r="P315" i="2"/>
  <c r="N506" i="2"/>
  <c r="O506" i="2"/>
  <c r="Q482" i="2"/>
  <c r="P482" i="2"/>
  <c r="N339" i="2"/>
  <c r="O339" i="2"/>
  <c r="P62" i="2"/>
  <c r="Q62" i="2"/>
  <c r="O92" i="2"/>
  <c r="N92" i="2"/>
  <c r="O416" i="2"/>
  <c r="N416" i="2"/>
  <c r="N309" i="2"/>
  <c r="O309" i="2"/>
  <c r="O459" i="2"/>
  <c r="Q459" i="2" s="1"/>
  <c r="N459" i="2"/>
  <c r="P341" i="2"/>
  <c r="Q341" i="2"/>
  <c r="Q317" i="2"/>
  <c r="O22" i="2"/>
  <c r="N22" i="2"/>
  <c r="O392" i="2"/>
  <c r="N392" i="2"/>
  <c r="N198" i="2"/>
  <c r="O198" i="2"/>
  <c r="N109" i="2"/>
  <c r="O109" i="2"/>
  <c r="N122" i="2"/>
  <c r="O122" i="2"/>
  <c r="O290" i="2"/>
  <c r="N290" i="2"/>
  <c r="S232" i="2"/>
  <c r="R232" i="2"/>
  <c r="O202" i="2"/>
  <c r="N202" i="2"/>
  <c r="O98" i="2"/>
  <c r="N98" i="2"/>
  <c r="N203" i="2"/>
  <c r="O203" i="2"/>
  <c r="O251" i="2"/>
  <c r="N251" i="2"/>
  <c r="Q212" i="2"/>
  <c r="P212" i="2"/>
  <c r="O558" i="2"/>
  <c r="N558" i="2"/>
  <c r="N126" i="2"/>
  <c r="O126" i="2"/>
  <c r="O363" i="2"/>
  <c r="N363" i="2"/>
  <c r="N364" i="2"/>
  <c r="O364" i="2"/>
  <c r="Q284" i="2"/>
  <c r="P284" i="2"/>
  <c r="N261" i="2"/>
  <c r="O261" i="2"/>
  <c r="O50" i="2"/>
  <c r="N50" i="2"/>
  <c r="O342" i="2"/>
  <c r="N342" i="2"/>
  <c r="O524" i="2"/>
  <c r="N524" i="2"/>
  <c r="O285" i="2"/>
  <c r="N285" i="2"/>
  <c r="O543" i="2"/>
  <c r="N543" i="2"/>
  <c r="N455" i="2"/>
  <c r="O455" i="2"/>
  <c r="N306" i="2"/>
  <c r="O306" i="2"/>
  <c r="Q393" i="2"/>
  <c r="P393" i="2"/>
  <c r="O294" i="2"/>
  <c r="N294" i="2"/>
  <c r="O439" i="2"/>
  <c r="N439" i="2"/>
  <c r="O178" i="2"/>
  <c r="N178" i="2"/>
  <c r="O450" i="2"/>
  <c r="N450" i="2"/>
  <c r="N259" i="2"/>
  <c r="O259" i="2"/>
  <c r="N15" i="2"/>
  <c r="P15" i="2" s="1"/>
  <c r="P272" i="2"/>
  <c r="Q272" i="2"/>
  <c r="O249" i="2"/>
  <c r="N249" i="2"/>
  <c r="P102" i="2"/>
  <c r="Q102" i="2"/>
  <c r="O431" i="2"/>
  <c r="N431" i="2"/>
  <c r="R324" i="2"/>
  <c r="S324" i="2"/>
  <c r="O442" i="2"/>
  <c r="N442" i="2"/>
  <c r="O488" i="2"/>
  <c r="N488" i="2"/>
  <c r="N165" i="2"/>
  <c r="P165" i="2" s="1"/>
  <c r="N497" i="2"/>
  <c r="P497" i="2" s="1"/>
  <c r="P72" i="2"/>
  <c r="Q72" i="2"/>
  <c r="N189" i="2"/>
  <c r="O189" i="2"/>
  <c r="N350" i="2"/>
  <c r="P350" i="2" s="1"/>
  <c r="N390" i="2"/>
  <c r="P390" i="2" s="1"/>
  <c r="N400" i="2"/>
  <c r="O400" i="2"/>
  <c r="N380" i="2"/>
  <c r="P380" i="2" s="1"/>
  <c r="N409" i="2"/>
  <c r="O409" i="2"/>
  <c r="U374" i="2"/>
  <c r="T374" i="2"/>
  <c r="R338" i="2"/>
  <c r="S338" i="2"/>
  <c r="O82" i="2"/>
  <c r="N82" i="2"/>
  <c r="O464" i="2"/>
  <c r="N464" i="2"/>
  <c r="Q193" i="2"/>
  <c r="P193" i="2"/>
  <c r="O434" i="2"/>
  <c r="N434" i="2"/>
  <c r="Q258" i="2"/>
  <c r="P258" i="2"/>
  <c r="P280" i="2"/>
  <c r="Q280" i="2"/>
  <c r="O545" i="2"/>
  <c r="N545" i="2"/>
  <c r="P244" i="2"/>
  <c r="Q244" i="2"/>
  <c r="O191" i="2"/>
  <c r="N191" i="2"/>
  <c r="O377" i="2"/>
  <c r="N377" i="2"/>
  <c r="N299" i="2"/>
  <c r="O299" i="2"/>
  <c r="N355" i="2"/>
  <c r="O355" i="2"/>
  <c r="O356" i="2"/>
  <c r="N356" i="2"/>
  <c r="N475" i="2"/>
  <c r="O475" i="2"/>
  <c r="Q104" i="2"/>
  <c r="P104" i="2"/>
  <c r="O501" i="2"/>
  <c r="N501" i="2"/>
  <c r="O414" i="2"/>
  <c r="N414" i="2"/>
  <c r="U517" i="2"/>
  <c r="T517" i="2"/>
  <c r="Q32" i="2"/>
  <c r="P32" i="2"/>
  <c r="O318" i="2"/>
  <c r="Q318" i="2" s="1"/>
  <c r="N318" i="2"/>
  <c r="Q160" i="2"/>
  <c r="P160" i="2"/>
  <c r="N486" i="2"/>
  <c r="O486" i="2"/>
  <c r="N195" i="2"/>
  <c r="O195" i="2"/>
  <c r="O421" i="2"/>
  <c r="N421" i="2"/>
  <c r="O279" i="2"/>
  <c r="N279" i="2"/>
  <c r="N162" i="2"/>
  <c r="O162" i="2"/>
  <c r="O233" i="2"/>
  <c r="N233" i="2"/>
  <c r="R15" i="2"/>
  <c r="S15" i="2"/>
  <c r="O471" i="2"/>
  <c r="N471" i="2"/>
  <c r="O398" i="2"/>
  <c r="N398" i="2"/>
  <c r="N183" i="2"/>
  <c r="O183" i="2"/>
  <c r="N303" i="2"/>
  <c r="O303" i="2"/>
  <c r="O334" i="2"/>
  <c r="N334" i="2"/>
  <c r="O530" i="2"/>
  <c r="N530" i="2"/>
  <c r="Q165" i="2"/>
  <c r="Q497" i="2"/>
  <c r="O133" i="2"/>
  <c r="N133" i="2"/>
  <c r="O376" i="2"/>
  <c r="N376" i="2"/>
  <c r="P340" i="2"/>
  <c r="Q340" i="2"/>
  <c r="R350" i="2"/>
  <c r="S350" i="2"/>
  <c r="Q390" i="2"/>
  <c r="U217" i="2"/>
  <c r="T217" i="2"/>
  <c r="N460" i="2"/>
  <c r="O460" i="2"/>
  <c r="Q380" i="2"/>
  <c r="O403" i="2"/>
  <c r="N403" i="2"/>
  <c r="N53" i="2"/>
  <c r="O53" i="2"/>
  <c r="O185" i="2"/>
  <c r="N185" i="2"/>
  <c r="O410" i="2"/>
  <c r="N410" i="2"/>
  <c r="N454" i="2"/>
  <c r="O454" i="2"/>
  <c r="O287" i="2"/>
  <c r="Q287" i="2" s="1"/>
  <c r="N287" i="2"/>
  <c r="P287" i="2" s="1"/>
  <c r="P336" i="2"/>
  <c r="Q336" i="2"/>
  <c r="O394" i="2"/>
  <c r="N394" i="2"/>
  <c r="O420" i="2"/>
  <c r="N420" i="2"/>
  <c r="P108" i="2"/>
  <c r="Q108" i="2"/>
  <c r="O522" i="2"/>
  <c r="N522" i="2"/>
  <c r="O47" i="2"/>
  <c r="N47" i="2"/>
  <c r="Q19" i="2"/>
  <c r="P19" i="2"/>
  <c r="S276" i="2"/>
  <c r="R276" i="2"/>
  <c r="N335" i="2"/>
  <c r="O335" i="2"/>
  <c r="S472" i="2"/>
  <c r="R472" i="2"/>
  <c r="O345" i="2"/>
  <c r="Q345" i="2" s="1"/>
  <c r="S345" i="2" s="1"/>
  <c r="U345" i="2" s="1"/>
  <c r="N345" i="2"/>
  <c r="O553" i="2"/>
  <c r="N553" i="2"/>
  <c r="N234" i="2"/>
  <c r="O234" i="2"/>
  <c r="N382" i="2"/>
  <c r="O382" i="2"/>
  <c r="O552" i="2"/>
  <c r="N552" i="2"/>
  <c r="P534" i="2"/>
  <c r="Q534" i="2"/>
  <c r="O253" i="2"/>
  <c r="N253" i="2"/>
  <c r="O446" i="2"/>
  <c r="N446" i="2"/>
  <c r="O367" i="2"/>
  <c r="N367" i="2"/>
  <c r="N495" i="2"/>
  <c r="O495" i="2"/>
  <c r="N481" i="2"/>
  <c r="O481" i="2"/>
  <c r="O311" i="2"/>
  <c r="N311" i="2"/>
  <c r="O307" i="2"/>
  <c r="N307" i="2"/>
  <c r="O413" i="2"/>
  <c r="N413" i="2"/>
  <c r="O422" i="2"/>
  <c r="N422" i="2"/>
  <c r="Q38" i="2"/>
  <c r="P38" i="2"/>
  <c r="O368" i="2"/>
  <c r="N368" i="2"/>
  <c r="O58" i="2"/>
  <c r="N58" i="2"/>
  <c r="P397" i="2"/>
  <c r="Q397" i="2"/>
  <c r="O521" i="2"/>
  <c r="N521" i="2"/>
  <c r="P144" i="2"/>
  <c r="Q144" i="2"/>
  <c r="O528" i="2"/>
  <c r="N528" i="2"/>
  <c r="O74" i="2"/>
  <c r="Q74" i="2" s="1"/>
  <c r="N74" i="2"/>
  <c r="P74" i="2" s="1"/>
  <c r="O134" i="2"/>
  <c r="N134" i="2"/>
  <c r="O541" i="2"/>
  <c r="N541" i="2"/>
  <c r="P33" i="2"/>
  <c r="Q33" i="2"/>
  <c r="O275" i="2"/>
  <c r="N275" i="2"/>
  <c r="O509" i="2"/>
  <c r="N509" i="2"/>
  <c r="O41" i="2"/>
  <c r="N41" i="2"/>
  <c r="O478" i="2"/>
  <c r="N478" i="2"/>
  <c r="N110" i="2"/>
  <c r="O110" i="2"/>
  <c r="N443" i="2"/>
  <c r="O443" i="2"/>
  <c r="Q90" i="2"/>
  <c r="P90" i="2"/>
  <c r="O37" i="2"/>
  <c r="N37" i="2"/>
  <c r="P235" i="2"/>
  <c r="Q235" i="2"/>
  <c r="Q300" i="2"/>
  <c r="P300" i="2"/>
  <c r="O14" i="2"/>
  <c r="N14" i="2"/>
  <c r="N352" i="2"/>
  <c r="O352" i="2"/>
  <c r="P408" i="2"/>
  <c r="Q408" i="2"/>
  <c r="O452" i="2"/>
  <c r="N452" i="2"/>
  <c r="N31" i="2"/>
  <c r="P31" i="2" s="1"/>
  <c r="O243" i="2"/>
  <c r="N243" i="2"/>
  <c r="Q308" i="2"/>
  <c r="P308" i="2"/>
  <c r="Q40" i="2"/>
  <c r="P40" i="2"/>
  <c r="R263" i="2"/>
  <c r="S263" i="2"/>
  <c r="O25" i="2"/>
  <c r="N25" i="2"/>
  <c r="Q29" i="2"/>
  <c r="P29" i="2"/>
  <c r="O170" i="2"/>
  <c r="N170" i="2"/>
  <c r="O451" i="2"/>
  <c r="N451" i="2"/>
  <c r="P158" i="2"/>
  <c r="Q158" i="2"/>
  <c r="O78" i="2"/>
  <c r="N78" i="2"/>
  <c r="T532" i="2"/>
  <c r="U532" i="2"/>
  <c r="O230" i="2"/>
  <c r="N230" i="2"/>
  <c r="O372" i="2"/>
  <c r="N372" i="2"/>
  <c r="Q346" i="2"/>
  <c r="P346" i="2"/>
  <c r="O483" i="2"/>
  <c r="N483" i="2"/>
  <c r="R161" i="2"/>
  <c r="S161" i="2"/>
  <c r="S511" i="2"/>
  <c r="R511" i="2"/>
  <c r="O536" i="2"/>
  <c r="N536" i="2"/>
  <c r="O247" i="2"/>
  <c r="N247" i="2"/>
  <c r="T490" i="2"/>
  <c r="U490" i="2"/>
  <c r="O35" i="2"/>
  <c r="N35" i="2"/>
  <c r="O166" i="2"/>
  <c r="Q166" i="2" s="1"/>
  <c r="N166" i="2"/>
  <c r="P123" i="2"/>
  <c r="Q123" i="2"/>
  <c r="N186" i="2"/>
  <c r="O186" i="2"/>
  <c r="N343" i="2"/>
  <c r="O343" i="2"/>
  <c r="N438" i="2"/>
  <c r="O438" i="2"/>
  <c r="Q453" i="2"/>
  <c r="P453" i="2"/>
  <c r="O462" i="2"/>
  <c r="N462" i="2"/>
  <c r="N349" i="2"/>
  <c r="O349" i="2"/>
  <c r="O30" i="2"/>
  <c r="N30" i="2"/>
  <c r="O137" i="2"/>
  <c r="N137" i="2"/>
  <c r="O514" i="2"/>
  <c r="N514" i="2"/>
  <c r="Q176" i="2"/>
  <c r="P176" i="2"/>
  <c r="O325" i="2"/>
  <c r="N325" i="2"/>
  <c r="N461" i="2"/>
  <c r="O461" i="2"/>
  <c r="N231" i="2"/>
  <c r="O231" i="2"/>
  <c r="O218" i="2"/>
  <c r="N218" i="2"/>
  <c r="Q211" i="2"/>
  <c r="P211" i="2"/>
  <c r="P257" i="2"/>
  <c r="Q257" i="2"/>
  <c r="N449" i="2"/>
  <c r="O449" i="2"/>
  <c r="O463" i="2"/>
  <c r="N463" i="2"/>
  <c r="N437" i="2"/>
  <c r="O437" i="2"/>
  <c r="Q75" i="2"/>
  <c r="P75" i="2"/>
  <c r="O494" i="2"/>
  <c r="N494" i="2"/>
  <c r="Q31" i="2"/>
  <c r="O391" i="2"/>
  <c r="N391" i="2"/>
  <c r="N510" i="2"/>
  <c r="O510" i="2"/>
  <c r="O426" i="2"/>
  <c r="N426" i="2"/>
  <c r="N210" i="2"/>
  <c r="O210" i="2"/>
  <c r="T124" i="2"/>
  <c r="U124" i="2"/>
  <c r="O89" i="2"/>
  <c r="N89" i="2"/>
  <c r="Q114" i="2"/>
  <c r="P114" i="2"/>
  <c r="O359" i="2"/>
  <c r="N359" i="2"/>
  <c r="Q127" i="2"/>
  <c r="P127" i="2"/>
  <c r="O151" i="2"/>
  <c r="N151" i="2"/>
  <c r="O549" i="2"/>
  <c r="N549" i="2"/>
  <c r="N362" i="2"/>
  <c r="O362" i="2"/>
  <c r="R168" i="2"/>
  <c r="S168" i="2"/>
  <c r="Q331" i="2"/>
  <c r="P331" i="2"/>
  <c r="O550" i="2"/>
  <c r="N550" i="2"/>
  <c r="N278" i="2"/>
  <c r="O278" i="2"/>
  <c r="P81" i="2"/>
  <c r="Q81" i="2"/>
  <c r="N540" i="2"/>
  <c r="O540" i="2"/>
  <c r="N265" i="2"/>
  <c r="O265" i="2"/>
  <c r="O313" i="2"/>
  <c r="Q313" i="2" s="1"/>
  <c r="N313" i="2"/>
  <c r="N435" i="2"/>
  <c r="O435" i="2"/>
  <c r="P46" i="2"/>
  <c r="Q46" i="2"/>
  <c r="Q430" i="2"/>
  <c r="P430" i="2"/>
  <c r="N301" i="2"/>
  <c r="O301" i="2"/>
  <c r="N535" i="2"/>
  <c r="O535" i="2"/>
  <c r="Q171" i="2"/>
  <c r="P171" i="2"/>
  <c r="N465" i="2"/>
  <c r="O465" i="2"/>
  <c r="O428" i="2"/>
  <c r="N428" i="2"/>
  <c r="N153" i="2"/>
  <c r="O153" i="2"/>
  <c r="N538" i="2"/>
  <c r="O538" i="2"/>
  <c r="O477" i="2"/>
  <c r="N477" i="2"/>
  <c r="N441" i="2"/>
  <c r="O441" i="2"/>
  <c r="O499" i="2"/>
  <c r="N499" i="2"/>
  <c r="S44" i="2"/>
  <c r="R44" i="2"/>
  <c r="O95" i="2"/>
  <c r="N95" i="2"/>
  <c r="T320" i="2"/>
  <c r="U320" i="2"/>
  <c r="N361" i="2"/>
  <c r="O361" i="2"/>
  <c r="N456" i="2"/>
  <c r="O456" i="2"/>
  <c r="N174" i="2"/>
  <c r="O174" i="2"/>
  <c r="N554" i="2"/>
  <c r="O554" i="2"/>
  <c r="O101" i="2"/>
  <c r="N101" i="2"/>
  <c r="N115" i="2"/>
  <c r="O115" i="2"/>
  <c r="O254" i="2"/>
  <c r="N254" i="2"/>
  <c r="Q312" i="2"/>
  <c r="P312" i="2"/>
  <c r="N297" i="2"/>
  <c r="O297" i="2"/>
  <c r="O395" i="2"/>
  <c r="N395" i="2"/>
  <c r="N474" i="2"/>
  <c r="O474" i="2"/>
  <c r="Q54" i="2"/>
  <c r="P54" i="2"/>
  <c r="O401" i="2"/>
  <c r="N401" i="2"/>
  <c r="Q402" i="2"/>
  <c r="P402" i="2"/>
  <c r="O295" i="2"/>
  <c r="N295" i="2"/>
  <c r="O327" i="2"/>
  <c r="N327" i="2"/>
  <c r="O505" i="2"/>
  <c r="N505" i="2"/>
  <c r="O201" i="2"/>
  <c r="N201" i="2"/>
  <c r="Q479" i="2"/>
  <c r="P479" i="2"/>
  <c r="Q86" i="2"/>
  <c r="P86" i="2"/>
  <c r="O384" i="2"/>
  <c r="N384" i="2"/>
  <c r="O167" i="2"/>
  <c r="N167" i="2"/>
  <c r="O42" i="2"/>
  <c r="N42" i="2"/>
  <c r="Q266" i="2"/>
  <c r="P266" i="2"/>
  <c r="N177" i="2"/>
  <c r="O177" i="2"/>
  <c r="O371" i="2"/>
  <c r="N371" i="2"/>
  <c r="S21" i="2"/>
  <c r="R21" i="2"/>
  <c r="O357" i="2"/>
  <c r="N357" i="2"/>
  <c r="Q100" i="2"/>
  <c r="P100" i="2"/>
  <c r="Q525" i="2"/>
  <c r="P525" i="2"/>
  <c r="N518" i="2"/>
  <c r="O518" i="2"/>
  <c r="N274" i="2"/>
  <c r="O274" i="2"/>
  <c r="N138" i="2"/>
  <c r="O138" i="2"/>
  <c r="O503" i="2"/>
  <c r="N503" i="2"/>
  <c r="N429" i="2"/>
  <c r="O429" i="2"/>
  <c r="R322" i="2"/>
  <c r="S322" i="2"/>
  <c r="O169" i="2"/>
  <c r="N169" i="2"/>
  <c r="O99" i="2"/>
  <c r="N99" i="2"/>
  <c r="N125" i="2"/>
  <c r="O125" i="2"/>
  <c r="N262" i="2"/>
  <c r="O262" i="2"/>
  <c r="N45" i="2"/>
  <c r="O45" i="2"/>
  <c r="N286" i="2"/>
  <c r="O286" i="2"/>
  <c r="Q491" i="2"/>
  <c r="O493" i="2"/>
  <c r="N493" i="2"/>
  <c r="O507" i="2"/>
  <c r="N507" i="2"/>
  <c r="O487" i="2"/>
  <c r="N487" i="2"/>
  <c r="O190" i="2"/>
  <c r="N190" i="2"/>
  <c r="O321" i="2"/>
  <c r="N321" i="2"/>
  <c r="P316" i="2"/>
  <c r="Q316" i="2"/>
  <c r="R85" i="2"/>
  <c r="S85" i="2"/>
  <c r="N147" i="2"/>
  <c r="O147" i="2"/>
  <c r="Q415" i="2"/>
  <c r="O470" i="2"/>
  <c r="N470" i="2"/>
  <c r="R281" i="2"/>
  <c r="S281" i="2"/>
  <c r="P88" i="2"/>
  <c r="Q88" i="2"/>
  <c r="N529" i="2"/>
  <c r="O529" i="2"/>
  <c r="O476" i="2"/>
  <c r="N476" i="2"/>
  <c r="P288" i="2"/>
  <c r="Q288" i="2"/>
  <c r="O63" i="2"/>
  <c r="N63" i="2"/>
  <c r="N302" i="2"/>
  <c r="O302" i="2"/>
  <c r="N173" i="2"/>
  <c r="O173" i="2"/>
  <c r="O546" i="2"/>
  <c r="N546" i="2"/>
  <c r="O366" i="2"/>
  <c r="N366" i="2"/>
  <c r="O215" i="2"/>
  <c r="N215" i="2"/>
  <c r="R129" i="2"/>
  <c r="S129" i="2"/>
  <c r="T267" i="2"/>
  <c r="U267" i="2"/>
  <c r="N197" i="2"/>
  <c r="O197" i="2"/>
  <c r="Q419" i="2"/>
  <c r="P419" i="2"/>
  <c r="U328" i="2"/>
  <c r="T328" i="2"/>
  <c r="O214" i="2"/>
  <c r="N214" i="2"/>
  <c r="N417" i="2"/>
  <c r="O417" i="2"/>
  <c r="R228" i="2"/>
  <c r="S228" i="2"/>
  <c r="N121" i="2"/>
  <c r="O121" i="2"/>
  <c r="O445" i="2"/>
  <c r="N445" i="2"/>
  <c r="N489" i="2"/>
  <c r="O489" i="2"/>
  <c r="N447" i="2"/>
  <c r="O447" i="2"/>
  <c r="O411" i="2"/>
  <c r="N411" i="2"/>
  <c r="O175" i="2"/>
  <c r="N175" i="2"/>
  <c r="N373" i="2"/>
  <c r="O373" i="2"/>
  <c r="P20" i="2"/>
  <c r="Q20" i="2"/>
  <c r="Q181" i="2"/>
  <c r="P181" i="2"/>
  <c r="N484" i="2"/>
  <c r="P484" i="2" s="1"/>
  <c r="R484" i="2" s="1"/>
  <c r="N425" i="2"/>
  <c r="O425" i="2"/>
  <c r="N319" i="2"/>
  <c r="O319" i="2"/>
  <c r="O291" i="2"/>
  <c r="N291" i="2"/>
  <c r="N182" i="2"/>
  <c r="O182" i="2"/>
  <c r="N415" i="2"/>
  <c r="P415" i="2" s="1"/>
  <c r="O163" i="2"/>
  <c r="N163" i="2"/>
  <c r="N66" i="2"/>
  <c r="O66" i="2"/>
  <c r="P508" i="2"/>
  <c r="Q508" i="2"/>
  <c r="W418" i="2"/>
  <c r="V418" i="2"/>
  <c r="N358" i="2"/>
  <c r="O358" i="2"/>
  <c r="Q344" i="2"/>
  <c r="P344" i="2"/>
  <c r="O87" i="2"/>
  <c r="N87" i="2"/>
  <c r="N353" i="2"/>
  <c r="P353" i="2" s="1"/>
  <c r="N225" i="2"/>
  <c r="O225" i="2"/>
  <c r="N26" i="2"/>
  <c r="P26" i="2" s="1"/>
  <c r="Q27" i="2"/>
  <c r="P27" i="2"/>
  <c r="N229" i="2"/>
  <c r="O229" i="2"/>
  <c r="O360" i="2"/>
  <c r="N360" i="2"/>
  <c r="Q527" i="2"/>
  <c r="P527" i="2"/>
  <c r="O519" i="2"/>
  <c r="N519" i="2"/>
  <c r="O551" i="2"/>
  <c r="Q551" i="2" s="1"/>
  <c r="S551" i="2" s="1"/>
  <c r="N551" i="2"/>
  <c r="P551" i="2" s="1"/>
  <c r="R551" i="2" s="1"/>
  <c r="N512" i="2"/>
  <c r="O512" i="2"/>
  <c r="Q184" i="2"/>
  <c r="P184" i="2"/>
  <c r="N179" i="2"/>
  <c r="O179" i="2"/>
  <c r="N458" i="2"/>
  <c r="O458" i="2"/>
  <c r="P84" i="2"/>
  <c r="Q84" i="2"/>
  <c r="O440" i="2"/>
  <c r="N440" i="2"/>
  <c r="N432" i="2"/>
  <c r="O432" i="2"/>
  <c r="O369" i="2"/>
  <c r="N369" i="2"/>
  <c r="O105" i="2"/>
  <c r="N105" i="2"/>
  <c r="Q223" i="2"/>
  <c r="P223" i="2"/>
  <c r="Q269" i="2"/>
  <c r="P269" i="2"/>
  <c r="N226" i="2"/>
  <c r="O226" i="2"/>
  <c r="V383" i="2"/>
  <c r="W383" i="2"/>
  <c r="Q11" i="2"/>
  <c r="P11" i="2"/>
  <c r="O131" i="2"/>
  <c r="N131" i="2"/>
  <c r="O406" i="2"/>
  <c r="N406" i="2"/>
  <c r="N427" i="2"/>
  <c r="P427" i="2" s="1"/>
  <c r="O67" i="2"/>
  <c r="N67" i="2"/>
  <c r="O404" i="2"/>
  <c r="N404" i="2"/>
  <c r="O329" i="2"/>
  <c r="N329" i="2"/>
  <c r="W204" i="2"/>
  <c r="V204" i="2"/>
  <c r="S68" i="2"/>
  <c r="R68" i="2"/>
  <c r="W43" i="2"/>
  <c r="V43" i="2"/>
  <c r="U9" i="2"/>
  <c r="T9" i="2"/>
  <c r="U48" i="2"/>
  <c r="T48" i="2"/>
  <c r="T292" i="2"/>
  <c r="U292" i="2"/>
  <c r="R337" i="2"/>
  <c r="S337" i="2"/>
  <c r="S91" i="2"/>
  <c r="R91" i="2"/>
  <c r="S65" i="2"/>
  <c r="R65" i="2"/>
  <c r="V555" i="2"/>
  <c r="W555" i="2"/>
  <c r="S219" i="2"/>
  <c r="R219" i="2"/>
  <c r="S140" i="2"/>
  <c r="R140" i="2"/>
  <c r="S236" i="2"/>
  <c r="R236" i="2"/>
  <c r="X17" i="2"/>
  <c r="Y17" i="2"/>
  <c r="R180" i="2"/>
  <c r="S180" i="2"/>
  <c r="U28" i="2"/>
  <c r="T28" i="2"/>
  <c r="R542" i="2"/>
  <c r="S542" i="2"/>
  <c r="T76" i="2"/>
  <c r="U76" i="2"/>
  <c r="U69" i="2"/>
  <c r="T69" i="2"/>
  <c r="U332" i="2"/>
  <c r="T332" i="2"/>
  <c r="U16" i="2"/>
  <c r="T16" i="2"/>
  <c r="S148" i="2"/>
  <c r="R148" i="2"/>
  <c r="W79" i="2"/>
  <c r="V79" i="2"/>
  <c r="S268" i="2"/>
  <c r="R268" i="2"/>
  <c r="W70" i="2"/>
  <c r="V70" i="2"/>
  <c r="R224" i="2"/>
  <c r="S224" i="2"/>
  <c r="R116" i="2"/>
  <c r="S116" i="2"/>
  <c r="U12" i="2"/>
  <c r="T12" i="2"/>
  <c r="R260" i="2"/>
  <c r="S260" i="2"/>
  <c r="S537" i="2"/>
  <c r="R537" i="2"/>
  <c r="U24" i="2"/>
  <c r="T24" i="2"/>
  <c r="X55" i="2"/>
  <c r="Y55" i="2"/>
  <c r="S557" i="2"/>
  <c r="R557" i="2"/>
  <c r="U252" i="2"/>
  <c r="T252" i="2"/>
  <c r="Y112" i="2"/>
  <c r="X112" i="2"/>
  <c r="U60" i="2"/>
  <c r="T60" i="2"/>
  <c r="W56" i="2"/>
  <c r="V56" i="2"/>
  <c r="R196" i="2"/>
  <c r="S196" i="2"/>
  <c r="S348" i="2"/>
  <c r="R348" i="2"/>
  <c r="T136" i="2"/>
  <c r="U136" i="2"/>
  <c r="R208" i="2"/>
  <c r="S208" i="2"/>
  <c r="R152" i="2"/>
  <c r="S152" i="2"/>
  <c r="U64" i="2"/>
  <c r="T64" i="2"/>
  <c r="S192" i="2"/>
  <c r="R192" i="2"/>
  <c r="R216" i="2"/>
  <c r="S216" i="2"/>
  <c r="S120" i="2"/>
  <c r="R120" i="2"/>
  <c r="W548" i="2"/>
  <c r="V548" i="2"/>
  <c r="S139" i="2"/>
  <c r="R139" i="2"/>
  <c r="R80" i="2"/>
  <c r="S80" i="2"/>
  <c r="R200" i="2"/>
  <c r="S200" i="2"/>
  <c r="R128" i="2"/>
  <c r="S128" i="2"/>
  <c r="U96" i="2"/>
  <c r="T96" i="2"/>
  <c r="S544" i="2"/>
  <c r="R544" i="2"/>
  <c r="R533" i="2"/>
  <c r="S533" i="2"/>
  <c r="R187" i="2"/>
  <c r="S187" i="2"/>
  <c r="U52" i="2"/>
  <c r="T52" i="2"/>
  <c r="S220" i="2"/>
  <c r="R220" i="2"/>
  <c r="S145" i="2"/>
  <c r="R145" i="2"/>
  <c r="S296" i="2"/>
  <c r="R296" i="2"/>
  <c r="R304" i="2"/>
  <c r="S304" i="2"/>
  <c r="R164" i="2"/>
  <c r="S164" i="2"/>
  <c r="V241" i="2"/>
  <c r="W241" i="2"/>
  <c r="AW369" i="2" l="1"/>
  <c r="AX369" i="2"/>
  <c r="AQ330" i="2"/>
  <c r="AR330" i="2"/>
  <c r="AX358" i="2"/>
  <c r="AW358" i="2"/>
  <c r="AS98" i="2"/>
  <c r="AT98" i="2"/>
  <c r="AW69" i="2"/>
  <c r="AX69" i="2"/>
  <c r="AU52" i="2"/>
  <c r="AV52" i="2"/>
  <c r="AW545" i="2"/>
  <c r="AX545" i="2"/>
  <c r="AU196" i="2"/>
  <c r="AV196" i="2"/>
  <c r="AY335" i="2"/>
  <c r="AZ335" i="2"/>
  <c r="BA335" i="2" s="1"/>
  <c r="AS301" i="2"/>
  <c r="AT301" i="2"/>
  <c r="AR136" i="2"/>
  <c r="AQ136" i="2"/>
  <c r="AU559" i="2"/>
  <c r="AV559" i="2"/>
  <c r="AW231" i="2"/>
  <c r="AX231" i="2"/>
  <c r="AW557" i="2"/>
  <c r="AX557" i="2"/>
  <c r="AS233" i="2"/>
  <c r="AT233" i="2"/>
  <c r="AY121" i="2"/>
  <c r="AZ121" i="2"/>
  <c r="BA121" i="2" s="1"/>
  <c r="AR81" i="2"/>
  <c r="AQ81" i="2"/>
  <c r="AS390" i="2"/>
  <c r="AT390" i="2"/>
  <c r="AW446" i="2"/>
  <c r="AX446" i="2"/>
  <c r="AQ294" i="2"/>
  <c r="AR294" i="2"/>
  <c r="AS276" i="2"/>
  <c r="AT276" i="2"/>
  <c r="AT497" i="2"/>
  <c r="AS497" i="2"/>
  <c r="AT47" i="2"/>
  <c r="AS47" i="2"/>
  <c r="AQ394" i="2"/>
  <c r="AR394" i="2"/>
  <c r="AT149" i="2"/>
  <c r="AS149" i="2"/>
  <c r="AS228" i="2"/>
  <c r="AT228" i="2"/>
  <c r="BA518" i="2"/>
  <c r="AS94" i="2"/>
  <c r="AT94" i="2"/>
  <c r="AU116" i="2"/>
  <c r="AV116" i="2"/>
  <c r="AZ318" i="2"/>
  <c r="AY318" i="2"/>
  <c r="AW437" i="2"/>
  <c r="AX437" i="2"/>
  <c r="AZ257" i="2"/>
  <c r="AY257" i="2"/>
  <c r="AR118" i="2"/>
  <c r="AQ118" i="2"/>
  <c r="AW478" i="2"/>
  <c r="AX478" i="2"/>
  <c r="AQ435" i="2"/>
  <c r="AR435" i="2"/>
  <c r="AR461" i="2"/>
  <c r="AQ461" i="2"/>
  <c r="AT337" i="2"/>
  <c r="AS337" i="2"/>
  <c r="AQ278" i="2"/>
  <c r="AR278" i="2"/>
  <c r="AV515" i="2"/>
  <c r="AU515" i="2"/>
  <c r="AW101" i="2"/>
  <c r="AX101" i="2"/>
  <c r="AV270" i="2"/>
  <c r="AU270" i="2"/>
  <c r="AR287" i="2"/>
  <c r="AQ287" i="2"/>
  <c r="AU546" i="2"/>
  <c r="AV546" i="2"/>
  <c r="AU169" i="2"/>
  <c r="AV169" i="2"/>
  <c r="AQ157" i="2"/>
  <c r="AR157" i="2"/>
  <c r="AW139" i="2"/>
  <c r="AX139" i="2"/>
  <c r="AR42" i="2"/>
  <c r="AQ42" i="2"/>
  <c r="AS246" i="2"/>
  <c r="AT246" i="2"/>
  <c r="AT132" i="2"/>
  <c r="AS132" i="2"/>
  <c r="AT331" i="2"/>
  <c r="AS331" i="2"/>
  <c r="AQ354" i="2"/>
  <c r="AR354" i="2"/>
  <c r="AS66" i="2"/>
  <c r="AT66" i="2"/>
  <c r="AZ466" i="2"/>
  <c r="BA466" i="2" s="1"/>
  <c r="AY466" i="2"/>
  <c r="AR428" i="2"/>
  <c r="AQ428" i="2"/>
  <c r="AW487" i="2"/>
  <c r="AX487" i="2"/>
  <c r="AU21" i="2"/>
  <c r="AV21" i="2"/>
  <c r="AQ528" i="2"/>
  <c r="AR528" i="2"/>
  <c r="AT512" i="2"/>
  <c r="AS512" i="2"/>
  <c r="AV372" i="2"/>
  <c r="AU372" i="2"/>
  <c r="AR341" i="2"/>
  <c r="AQ341" i="2"/>
  <c r="AR16" i="2"/>
  <c r="AQ16" i="2"/>
  <c r="AV201" i="2"/>
  <c r="AU201" i="2"/>
  <c r="AW297" i="2"/>
  <c r="AX297" i="2"/>
  <c r="AS463" i="2"/>
  <c r="AT463" i="2"/>
  <c r="AU198" i="2"/>
  <c r="AV198" i="2"/>
  <c r="AR48" i="2"/>
  <c r="AQ48" i="2"/>
  <c r="AS445" i="2"/>
  <c r="AT445" i="2"/>
  <c r="AS238" i="2"/>
  <c r="AT238" i="2"/>
  <c r="AV454" i="2"/>
  <c r="AU454" i="2"/>
  <c r="AQ88" i="2"/>
  <c r="AR88" i="2"/>
  <c r="AV224" i="2"/>
  <c r="AU224" i="2"/>
  <c r="AQ467" i="2"/>
  <c r="AR467" i="2"/>
  <c r="AQ398" i="2"/>
  <c r="AR398" i="2"/>
  <c r="AQ522" i="2"/>
  <c r="AR522" i="2"/>
  <c r="AX92" i="2"/>
  <c r="AW92" i="2"/>
  <c r="AX275" i="2"/>
  <c r="AW275" i="2"/>
  <c r="AR205" i="2"/>
  <c r="AQ205" i="2"/>
  <c r="AS78" i="2"/>
  <c r="AT78" i="2"/>
  <c r="AU414" i="2"/>
  <c r="AV414" i="2"/>
  <c r="AV396" i="2"/>
  <c r="AU396" i="2"/>
  <c r="AR12" i="2"/>
  <c r="AQ12" i="2"/>
  <c r="AS213" i="2"/>
  <c r="AT213" i="2"/>
  <c r="AT176" i="2"/>
  <c r="AS176" i="2"/>
  <c r="AQ302" i="2"/>
  <c r="AR302" i="2"/>
  <c r="AR321" i="2"/>
  <c r="AQ321" i="2"/>
  <c r="AQ527" i="2"/>
  <c r="AR527" i="2"/>
  <c r="AW207" i="2"/>
  <c r="AX207" i="2"/>
  <c r="AT46" i="2"/>
  <c r="AS46" i="2"/>
  <c r="AQ560" i="2"/>
  <c r="AR560" i="2"/>
  <c r="AQ36" i="2"/>
  <c r="AR36" i="2"/>
  <c r="AX197" i="2"/>
  <c r="AW197" i="2"/>
  <c r="AR217" i="2"/>
  <c r="AQ217" i="2"/>
  <c r="AV386" i="2"/>
  <c r="AU386" i="2"/>
  <c r="AS506" i="2"/>
  <c r="AT506" i="2"/>
  <c r="AT346" i="2"/>
  <c r="AS346" i="2"/>
  <c r="AS135" i="2"/>
  <c r="AT135" i="2"/>
  <c r="AW544" i="2"/>
  <c r="AX544" i="2"/>
  <c r="AS167" i="2"/>
  <c r="AT167" i="2"/>
  <c r="AY507" i="2"/>
  <c r="AZ507" i="2"/>
  <c r="BA277" i="2"/>
  <c r="AS15" i="2"/>
  <c r="AT15" i="2"/>
  <c r="AT120" i="2"/>
  <c r="AS120" i="2"/>
  <c r="AR229" i="2"/>
  <c r="AQ229" i="2"/>
  <c r="AQ248" i="2"/>
  <c r="AR248" i="2"/>
  <c r="AS26" i="2"/>
  <c r="AT26" i="2"/>
  <c r="AQ242" i="2"/>
  <c r="AR242" i="2"/>
  <c r="AT145" i="2"/>
  <c r="AS145" i="2"/>
  <c r="AU163" i="2"/>
  <c r="AV163" i="2"/>
  <c r="AZ384" i="2"/>
  <c r="BA384" i="2" s="1"/>
  <c r="AY384" i="2"/>
  <c r="AY564" i="2"/>
  <c r="AZ564" i="2"/>
  <c r="BA564" i="2" s="1"/>
  <c r="AT279" i="2"/>
  <c r="AS279" i="2"/>
  <c r="AU291" i="2"/>
  <c r="AV291" i="2"/>
  <c r="AV122" i="2"/>
  <c r="AU122" i="2"/>
  <c r="AW319" i="2"/>
  <c r="AX319" i="2"/>
  <c r="AY472" i="2"/>
  <c r="AZ472" i="2"/>
  <c r="AW35" i="2"/>
  <c r="AX35" i="2"/>
  <c r="AU379" i="2"/>
  <c r="AV379" i="2"/>
  <c r="AU451" i="2"/>
  <c r="AV451" i="2"/>
  <c r="AS430" i="2"/>
  <c r="AT430" i="2"/>
  <c r="AY566" i="2"/>
  <c r="AZ566" i="2"/>
  <c r="BA566" i="2" s="1"/>
  <c r="AW104" i="2"/>
  <c r="AX104" i="2"/>
  <c r="AS427" i="2"/>
  <c r="AT427" i="2"/>
  <c r="AQ370" i="2"/>
  <c r="AR370" i="2"/>
  <c r="AW161" i="2"/>
  <c r="AX161" i="2"/>
  <c r="AV265" i="2"/>
  <c r="AU265" i="2"/>
  <c r="AY498" i="2"/>
  <c r="AZ498" i="2"/>
  <c r="BA498" i="2" s="1"/>
  <c r="AZ397" i="2"/>
  <c r="BA397" i="2" s="1"/>
  <c r="AY397" i="2"/>
  <c r="AV348" i="2"/>
  <c r="AU348" i="2"/>
  <c r="AR289" i="2"/>
  <c r="AQ289" i="2"/>
  <c r="AS173" i="2"/>
  <c r="AT173" i="2"/>
  <c r="AU568" i="2"/>
  <c r="AV568" i="2"/>
  <c r="AS250" i="2"/>
  <c r="AT250" i="2"/>
  <c r="AU471" i="2"/>
  <c r="AV471" i="2"/>
  <c r="AQ44" i="2"/>
  <c r="AR44" i="2"/>
  <c r="AZ513" i="2"/>
  <c r="AY513" i="2"/>
  <c r="AS357" i="2"/>
  <c r="AT357" i="2"/>
  <c r="AY83" i="2"/>
  <c r="AZ83" i="2"/>
  <c r="BA83" i="2" s="1"/>
  <c r="AV76" i="2"/>
  <c r="AU76" i="2"/>
  <c r="AZ91" i="2"/>
  <c r="BA91" i="2" s="1"/>
  <c r="AY91" i="2"/>
  <c r="AU115" i="2"/>
  <c r="AV115" i="2"/>
  <c r="AZ381" i="2"/>
  <c r="AY381" i="2"/>
  <c r="AS27" i="2"/>
  <c r="AT27" i="2"/>
  <c r="BA499" i="2"/>
  <c r="AV434" i="2"/>
  <c r="AU434" i="2"/>
  <c r="AT154" i="2"/>
  <c r="AS154" i="2"/>
  <c r="AS144" i="2"/>
  <c r="AT144" i="2"/>
  <c r="AQ67" i="2"/>
  <c r="AR67" i="2"/>
  <c r="AT129" i="2"/>
  <c r="AS129" i="2"/>
  <c r="AQ200" i="2"/>
  <c r="AR200" i="2"/>
  <c r="AR549" i="2"/>
  <c r="AQ549" i="2"/>
  <c r="AQ171" i="2"/>
  <c r="AR171" i="2"/>
  <c r="AV126" i="2"/>
  <c r="AU126" i="2"/>
  <c r="AU551" i="2"/>
  <c r="AV551" i="2"/>
  <c r="AU97" i="2"/>
  <c r="AV97" i="2"/>
  <c r="AX130" i="2"/>
  <c r="AW130" i="2"/>
  <c r="AY542" i="2"/>
  <c r="AZ542" i="2"/>
  <c r="AS111" i="2"/>
  <c r="AT111" i="2"/>
  <c r="AW556" i="2"/>
  <c r="AX556" i="2"/>
  <c r="AZ333" i="2"/>
  <c r="AY333" i="2"/>
  <c r="AW232" i="2"/>
  <c r="AX232" i="2"/>
  <c r="AV243" i="2"/>
  <c r="AU243" i="2"/>
  <c r="AS304" i="2"/>
  <c r="AT304" i="2"/>
  <c r="AS106" i="2"/>
  <c r="AT106" i="2"/>
  <c r="AQ254" i="2"/>
  <c r="AR254" i="2"/>
  <c r="AT247" i="2"/>
  <c r="AS247" i="2"/>
  <c r="AS220" i="2"/>
  <c r="AT220" i="2"/>
  <c r="AQ455" i="2"/>
  <c r="AR455" i="2"/>
  <c r="AR71" i="2"/>
  <c r="AQ71" i="2"/>
  <c r="AW124" i="2"/>
  <c r="AX124" i="2"/>
  <c r="AS482" i="2"/>
  <c r="AT482" i="2"/>
  <c r="AS300" i="2"/>
  <c r="AT300" i="2"/>
  <c r="AQ488" i="2"/>
  <c r="AR488" i="2"/>
  <c r="AS408" i="2"/>
  <c r="AT408" i="2"/>
  <c r="AQ532" i="2"/>
  <c r="AR532" i="2"/>
  <c r="AQ536" i="2"/>
  <c r="AR536" i="2"/>
  <c r="AQ352" i="2"/>
  <c r="AR352" i="2"/>
  <c r="AZ117" i="2"/>
  <c r="AY117" i="2"/>
  <c r="AQ423" i="2"/>
  <c r="AR423" i="2"/>
  <c r="AQ282" i="2"/>
  <c r="AR282" i="2"/>
  <c r="AS203" i="2"/>
  <c r="AT203" i="2"/>
  <c r="AZ409" i="2"/>
  <c r="AY409" i="2"/>
  <c r="AS479" i="2"/>
  <c r="AT479" i="2"/>
  <c r="AS193" i="2"/>
  <c r="AT193" i="2"/>
  <c r="AU433" i="2"/>
  <c r="AV433" i="2"/>
  <c r="AW459" i="2"/>
  <c r="AX459" i="2"/>
  <c r="AS344" i="2"/>
  <c r="AT344" i="2"/>
  <c r="AV49" i="2"/>
  <c r="AU49" i="2"/>
  <c r="AQ534" i="2"/>
  <c r="AR534" i="2"/>
  <c r="AV502" i="2"/>
  <c r="AU502" i="2"/>
  <c r="AW245" i="2"/>
  <c r="AX245" i="2"/>
  <c r="AS271" i="2"/>
  <c r="AT271" i="2"/>
  <c r="AT464" i="2"/>
  <c r="AS464" i="2"/>
  <c r="AS548" i="2"/>
  <c r="AT548" i="2"/>
  <c r="AQ108" i="2"/>
  <c r="AR108" i="2"/>
  <c r="AR364" i="2"/>
  <c r="AQ364" i="2"/>
  <c r="AS345" i="2"/>
  <c r="AT345" i="2"/>
  <c r="AW166" i="2"/>
  <c r="AX166" i="2"/>
  <c r="AU150" i="2"/>
  <c r="AV150" i="2"/>
  <c r="AS159" i="2"/>
  <c r="AT159" i="2"/>
  <c r="AR143" i="2"/>
  <c r="AQ143" i="2"/>
  <c r="AR425" i="2"/>
  <c r="AQ425" i="2"/>
  <c r="AS495" i="2"/>
  <c r="AT495" i="2"/>
  <c r="AW45" i="2"/>
  <c r="AX45" i="2"/>
  <c r="AU152" i="2"/>
  <c r="AV152" i="2"/>
  <c r="AX65" i="2"/>
  <c r="AW65" i="2"/>
  <c r="AY529" i="2"/>
  <c r="AZ529" i="2"/>
  <c r="AS55" i="2"/>
  <c r="AT55" i="2"/>
  <c r="AY485" i="2"/>
  <c r="AZ485" i="2"/>
  <c r="AQ418" i="2"/>
  <c r="AR418" i="2"/>
  <c r="AQ191" i="2"/>
  <c r="AR191" i="2"/>
  <c r="AU504" i="2"/>
  <c r="AV504" i="2"/>
  <c r="AT109" i="2"/>
  <c r="AS109" i="2"/>
  <c r="AU113" i="2"/>
  <c r="AV113" i="2"/>
  <c r="AV563" i="2"/>
  <c r="AU563" i="2"/>
  <c r="AT377" i="2"/>
  <c r="AS377" i="2"/>
  <c r="AQ263" i="2"/>
  <c r="AR263" i="2"/>
  <c r="AQ134" i="2"/>
  <c r="AR134" i="2"/>
  <c r="AR350" i="2"/>
  <c r="AQ350" i="2"/>
  <c r="AU558" i="2"/>
  <c r="AV558" i="2"/>
  <c r="AQ58" i="2"/>
  <c r="AR58" i="2"/>
  <c r="AS39" i="2"/>
  <c r="AT39" i="2"/>
  <c r="AQ547" i="2"/>
  <c r="AR547" i="2"/>
  <c r="AS199" i="2"/>
  <c r="AT199" i="2"/>
  <c r="AU28" i="2"/>
  <c r="AV28" i="2"/>
  <c r="AT239" i="2"/>
  <c r="AS239" i="2"/>
  <c r="AZ182" i="2"/>
  <c r="BA182" i="2" s="1"/>
  <c r="AY182" i="2"/>
  <c r="AS168" i="2"/>
  <c r="AT168" i="2"/>
  <c r="AW151" i="2"/>
  <c r="AX151" i="2"/>
  <c r="AS376" i="2"/>
  <c r="AT376" i="2"/>
  <c r="AU41" i="2"/>
  <c r="AV41" i="2"/>
  <c r="AU363" i="2"/>
  <c r="AV363" i="2"/>
  <c r="AW500" i="2"/>
  <c r="AX500" i="2"/>
  <c r="AY473" i="2"/>
  <c r="AZ473" i="2"/>
  <c r="AS221" i="2"/>
  <c r="AT221" i="2"/>
  <c r="AQ440" i="2"/>
  <c r="AR440" i="2"/>
  <c r="AS19" i="2"/>
  <c r="AT19" i="2"/>
  <c r="AQ419" i="2"/>
  <c r="AR419" i="2"/>
  <c r="AU178" i="2"/>
  <c r="AV178" i="2"/>
  <c r="AU133" i="2"/>
  <c r="AV133" i="2"/>
  <c r="AX359" i="2"/>
  <c r="AW359" i="2"/>
  <c r="AW491" i="2"/>
  <c r="AX491" i="2"/>
  <c r="AS380" i="2"/>
  <c r="AT380" i="2"/>
  <c r="AQ37" i="2"/>
  <c r="AR37" i="2"/>
  <c r="AT125" i="2"/>
  <c r="AS125" i="2"/>
  <c r="AW356" i="2"/>
  <c r="AX356" i="2"/>
  <c r="AU480" i="2"/>
  <c r="AV480" i="2"/>
  <c r="AW533" i="2"/>
  <c r="AX533" i="2"/>
  <c r="AT142" i="2"/>
  <c r="AS142" i="2"/>
  <c r="AU209" i="2"/>
  <c r="AV209" i="2"/>
  <c r="AY374" i="2"/>
  <c r="AZ374" i="2"/>
  <c r="AW164" i="2"/>
  <c r="AX164" i="2"/>
  <c r="AW80" i="2"/>
  <c r="AX80" i="2"/>
  <c r="AS405" i="2"/>
  <c r="AT405" i="2"/>
  <c r="AU17" i="2"/>
  <c r="AV17" i="2"/>
  <c r="AY555" i="2"/>
  <c r="AZ555" i="2"/>
  <c r="AU25" i="2"/>
  <c r="AV25" i="2"/>
  <c r="AR156" i="2"/>
  <c r="AQ156" i="2"/>
  <c r="AU347" i="2"/>
  <c r="AV347" i="2"/>
  <c r="AU10" i="2"/>
  <c r="AV10" i="2"/>
  <c r="AU186" i="2"/>
  <c r="AV186" i="2"/>
  <c r="AQ237" i="2"/>
  <c r="AR237" i="2"/>
  <c r="AW523" i="2"/>
  <c r="AX523" i="2"/>
  <c r="AZ421" i="2"/>
  <c r="BA421" i="2" s="1"/>
  <c r="AY421" i="2"/>
  <c r="AV64" i="2"/>
  <c r="AU64" i="2"/>
  <c r="AS441" i="2"/>
  <c r="AT441" i="2"/>
  <c r="AS147" i="2"/>
  <c r="AT147" i="2"/>
  <c r="AW102" i="2"/>
  <c r="AX102" i="2"/>
  <c r="AQ524" i="2"/>
  <c r="AR524" i="2"/>
  <c r="AW322" i="2"/>
  <c r="AX322" i="2"/>
  <c r="AZ365" i="2"/>
  <c r="BA365" i="2" s="1"/>
  <c r="AY365" i="2"/>
  <c r="AS404" i="2"/>
  <c r="AT404" i="2"/>
  <c r="AQ290" i="2"/>
  <c r="AR290" i="2"/>
  <c r="AQ175" i="2"/>
  <c r="AR175" i="2"/>
  <c r="AQ496" i="2"/>
  <c r="AR496" i="2"/>
  <c r="AS260" i="2"/>
  <c r="AT260" i="2"/>
  <c r="AZ170" i="2"/>
  <c r="BA170" i="2" s="1"/>
  <c r="AY170" i="2"/>
  <c r="AR253" i="2"/>
  <c r="AQ253" i="2"/>
  <c r="AV325" i="2"/>
  <c r="AU325" i="2"/>
  <c r="AX567" i="2"/>
  <c r="AW567" i="2"/>
  <c r="AV307" i="2"/>
  <c r="AU307" i="2"/>
  <c r="AY219" i="2"/>
  <c r="AZ219" i="2"/>
  <c r="AQ234" i="2"/>
  <c r="AR234" i="2"/>
  <c r="AT327" i="2"/>
  <c r="AS327" i="2"/>
  <c r="AS274" i="2"/>
  <c r="AT274" i="2"/>
  <c r="AT72" i="2"/>
  <c r="AS72" i="2"/>
  <c r="AU96" i="2"/>
  <c r="AV96" i="2"/>
  <c r="AY131" i="2"/>
  <c r="AZ131" i="2"/>
  <c r="AW305" i="2"/>
  <c r="AX305" i="2"/>
  <c r="AS30" i="2"/>
  <c r="AT30" i="2"/>
  <c r="AT77" i="2"/>
  <c r="AS77" i="2"/>
  <c r="AQ362" i="2"/>
  <c r="AR362" i="2"/>
  <c r="BA368" i="2"/>
  <c r="AW336" i="2"/>
  <c r="AX336" i="2"/>
  <c r="AS216" i="2"/>
  <c r="AT216" i="2"/>
  <c r="AR38" i="2"/>
  <c r="AQ38" i="2"/>
  <c r="AV426" i="2"/>
  <c r="AU426" i="2"/>
  <c r="AS438" i="2"/>
  <c r="AT438" i="2"/>
  <c r="AY424" i="2"/>
  <c r="AZ424" i="2"/>
  <c r="BA424" i="2" s="1"/>
  <c r="AV202" i="2"/>
  <c r="AU202" i="2"/>
  <c r="AU226" i="2"/>
  <c r="AV226" i="2"/>
  <c r="AS561" i="2"/>
  <c r="AT561" i="2"/>
  <c r="AS328" i="2"/>
  <c r="AT328" i="2"/>
  <c r="AU68" i="2"/>
  <c r="AV68" i="2"/>
  <c r="AS453" i="2"/>
  <c r="AT453" i="2"/>
  <c r="AS373" i="2"/>
  <c r="AT373" i="2"/>
  <c r="AS416" i="2"/>
  <c r="AT416" i="2"/>
  <c r="AT146" i="2"/>
  <c r="AS146" i="2"/>
  <c r="AQ128" i="2"/>
  <c r="AR128" i="2"/>
  <c r="AR181" i="2"/>
  <c r="AQ181" i="2"/>
  <c r="AT481" i="2"/>
  <c r="AS481" i="2"/>
  <c r="AT192" i="2"/>
  <c r="AS192" i="2"/>
  <c r="AU34" i="2"/>
  <c r="AV34" i="2"/>
  <c r="AX329" i="2"/>
  <c r="AW329" i="2"/>
  <c r="AR140" i="2"/>
  <c r="AQ140" i="2"/>
  <c r="AT383" i="2"/>
  <c r="AS383" i="2"/>
  <c r="AS401" i="2"/>
  <c r="AT401" i="2"/>
  <c r="AS449" i="2"/>
  <c r="AT449" i="2"/>
  <c r="AU411" i="2"/>
  <c r="AV411" i="2"/>
  <c r="AT509" i="2"/>
  <c r="AS509" i="2"/>
  <c r="AQ382" i="2"/>
  <c r="AR382" i="2"/>
  <c r="AQ349" i="2"/>
  <c r="AR349" i="2"/>
  <c r="AQ391" i="2"/>
  <c r="AR391" i="2"/>
  <c r="AV285" i="2"/>
  <c r="AU285" i="2"/>
  <c r="AT355" i="2"/>
  <c r="AS355" i="2"/>
  <c r="AR43" i="2"/>
  <c r="AQ43" i="2"/>
  <c r="AW244" i="2"/>
  <c r="AX244" i="2"/>
  <c r="AT415" i="2"/>
  <c r="AS415" i="2"/>
  <c r="AR227" i="2"/>
  <c r="AQ227" i="2"/>
  <c r="AY223" i="2"/>
  <c r="AZ223" i="2"/>
  <c r="BA223" i="2" s="1"/>
  <c r="AV184" i="2"/>
  <c r="AU184" i="2"/>
  <c r="AR75" i="2"/>
  <c r="AQ75" i="2"/>
  <c r="AX436" i="2"/>
  <c r="AW436" i="2"/>
  <c r="AR281" i="2"/>
  <c r="AQ281" i="2"/>
  <c r="AT569" i="2"/>
  <c r="AS569" i="2"/>
  <c r="AW309" i="2"/>
  <c r="AX309" i="2"/>
  <c r="AW476" i="2"/>
  <c r="AX476" i="2"/>
  <c r="AQ40" i="2"/>
  <c r="AR40" i="2"/>
  <c r="AW249" i="2"/>
  <c r="AX249" i="2"/>
  <c r="AR403" i="2"/>
  <c r="AQ403" i="2"/>
  <c r="AU82" i="2"/>
  <c r="AV82" i="2"/>
  <c r="AQ550" i="2"/>
  <c r="AR550" i="2"/>
  <c r="AS494" i="2"/>
  <c r="AT494" i="2"/>
  <c r="AY477" i="2"/>
  <c r="AZ477" i="2"/>
  <c r="BA477" i="2" s="1"/>
  <c r="AS138" i="2"/>
  <c r="AT138" i="2"/>
  <c r="AX311" i="2"/>
  <c r="AW311" i="2"/>
  <c r="AW137" i="2"/>
  <c r="AX137" i="2"/>
  <c r="AT141" i="2"/>
  <c r="AS141" i="2"/>
  <c r="AS541" i="2"/>
  <c r="AT541" i="2"/>
  <c r="AQ153" i="2"/>
  <c r="AR153" i="2"/>
  <c r="AV165" i="2"/>
  <c r="AU165" i="2"/>
  <c r="AQ317" i="2"/>
  <c r="AR317" i="2"/>
  <c r="AS399" i="2"/>
  <c r="AT399" i="2"/>
  <c r="AT456" i="2"/>
  <c r="AS456" i="2"/>
  <c r="AR85" i="2"/>
  <c r="AQ85" i="2"/>
  <c r="AU508" i="2"/>
  <c r="AV508" i="2"/>
  <c r="AU283" i="2"/>
  <c r="AV283" i="2"/>
  <c r="AQ388" i="2"/>
  <c r="AR388" i="2"/>
  <c r="AQ60" i="2"/>
  <c r="AR60" i="2"/>
  <c r="AQ210" i="2"/>
  <c r="AR210" i="2"/>
  <c r="AY474" i="2"/>
  <c r="AZ474" i="2"/>
  <c r="BA474" i="2" s="1"/>
  <c r="AV273" i="2"/>
  <c r="AU273" i="2"/>
  <c r="AU56" i="2"/>
  <c r="AV56" i="2"/>
  <c r="AQ20" i="2"/>
  <c r="AR20" i="2"/>
  <c r="AX160" i="2"/>
  <c r="AW160" i="2"/>
  <c r="AV442" i="2"/>
  <c r="AU442" i="2"/>
  <c r="AS503" i="2"/>
  <c r="AT503" i="2"/>
  <c r="AT158" i="2"/>
  <c r="AS158" i="2"/>
  <c r="AU320" i="2"/>
  <c r="AV320" i="2"/>
  <c r="AX525" i="2"/>
  <c r="AW525" i="2"/>
  <c r="AR312" i="2"/>
  <c r="AQ312" i="2"/>
  <c r="AQ360" i="2"/>
  <c r="AR360" i="2"/>
  <c r="AT73" i="2"/>
  <c r="AS73" i="2"/>
  <c r="AS259" i="2"/>
  <c r="AT259" i="2"/>
  <c r="AU410" i="2"/>
  <c r="AV410" i="2"/>
  <c r="AS458" i="2"/>
  <c r="AT458" i="2"/>
  <c r="AQ306" i="2"/>
  <c r="AR306" i="2"/>
  <c r="AS469" i="2"/>
  <c r="AT469" i="2"/>
  <c r="AR99" i="2"/>
  <c r="AQ99" i="2"/>
  <c r="AX489" i="2"/>
  <c r="AW489" i="2"/>
  <c r="AQ258" i="2"/>
  <c r="AR258" i="2"/>
  <c r="AS310" i="2"/>
  <c r="AT310" i="2"/>
  <c r="AX353" i="2"/>
  <c r="AW353" i="2"/>
  <c r="AR241" i="2"/>
  <c r="AQ241" i="2"/>
  <c r="AT183" i="2"/>
  <c r="AS183" i="2"/>
  <c r="AX387" i="2"/>
  <c r="AW387" i="2"/>
  <c r="AR31" i="2"/>
  <c r="AQ31" i="2"/>
  <c r="AS252" i="2"/>
  <c r="AT252" i="2"/>
  <c r="AU262" i="2"/>
  <c r="AV262" i="2"/>
  <c r="AS177" i="2"/>
  <c r="AT177" i="2"/>
  <c r="AQ314" i="2"/>
  <c r="AR314" i="2"/>
  <c r="AU514" i="2"/>
  <c r="AV514" i="2"/>
  <c r="AS570" i="2"/>
  <c r="AT570" i="2"/>
  <c r="AS261" i="2"/>
  <c r="AT261" i="2"/>
  <c r="AS340" i="2"/>
  <c r="AT340" i="2"/>
  <c r="AV188" i="2"/>
  <c r="AU188" i="2"/>
  <c r="AQ206" i="2"/>
  <c r="AR206" i="2"/>
  <c r="AU535" i="2"/>
  <c r="AV535" i="2"/>
  <c r="AY107" i="2"/>
  <c r="AZ107" i="2"/>
  <c r="AQ74" i="2"/>
  <c r="AR74" i="2"/>
  <c r="AU298" i="2"/>
  <c r="AV298" i="2"/>
  <c r="AU520" i="2"/>
  <c r="AV520" i="2"/>
  <c r="AU272" i="2"/>
  <c r="AV272" i="2"/>
  <c r="AQ406" i="2"/>
  <c r="AR406" i="2"/>
  <c r="AQ443" i="2"/>
  <c r="AR443" i="2"/>
  <c r="AR79" i="2"/>
  <c r="AQ79" i="2"/>
  <c r="AQ100" i="2"/>
  <c r="AR100" i="2"/>
  <c r="AS565" i="2"/>
  <c r="AT565" i="2"/>
  <c r="AQ484" i="2"/>
  <c r="AR484" i="2"/>
  <c r="AS332" i="2"/>
  <c r="AT332" i="2"/>
  <c r="AT215" i="2"/>
  <c r="AS215" i="2"/>
  <c r="AQ230" i="2"/>
  <c r="AR230" i="2"/>
  <c r="AU62" i="2"/>
  <c r="AV62" i="2"/>
  <c r="AY554" i="2"/>
  <c r="AZ554" i="2"/>
  <c r="BA554" i="2" s="1"/>
  <c r="AV537" i="2"/>
  <c r="AU537" i="2"/>
  <c r="AR172" i="2"/>
  <c r="AQ172" i="2"/>
  <c r="AQ185" i="2"/>
  <c r="AR185" i="2"/>
  <c r="AQ32" i="2"/>
  <c r="AR32" i="2"/>
  <c r="AS86" i="2"/>
  <c r="AT86" i="2"/>
  <c r="AR54" i="2"/>
  <c r="AQ54" i="2"/>
  <c r="AQ389" i="2"/>
  <c r="AR389" i="2"/>
  <c r="AQ53" i="2"/>
  <c r="AR53" i="2"/>
  <c r="AQ431" i="2"/>
  <c r="AR431" i="2"/>
  <c r="AR531" i="2"/>
  <c r="AQ531" i="2"/>
  <c r="AW447" i="2"/>
  <c r="AX447" i="2"/>
  <c r="AX543" i="2"/>
  <c r="AW543" i="2"/>
  <c r="AU490" i="2"/>
  <c r="AV490" i="2"/>
  <c r="BA343" i="2"/>
  <c r="AU57" i="2"/>
  <c r="AV57" i="2"/>
  <c r="AR59" i="2"/>
  <c r="AQ59" i="2"/>
  <c r="AY13" i="2"/>
  <c r="AZ13" i="2"/>
  <c r="AS114" i="2"/>
  <c r="AT114" i="2"/>
  <c r="AU412" i="2"/>
  <c r="AV412" i="2"/>
  <c r="AT29" i="2"/>
  <c r="AS29" i="2"/>
  <c r="AT63" i="2"/>
  <c r="AS63" i="2"/>
  <c r="AU251" i="2"/>
  <c r="AV251" i="2"/>
  <c r="AS323" i="2"/>
  <c r="AT323" i="2"/>
  <c r="AR339" i="2"/>
  <c r="AQ339" i="2"/>
  <c r="AW267" i="2"/>
  <c r="AX267" i="2"/>
  <c r="AS212" i="2"/>
  <c r="AT212" i="2"/>
  <c r="AW361" i="2"/>
  <c r="AX361" i="2"/>
  <c r="AQ123" i="2"/>
  <c r="AR123" i="2"/>
  <c r="AU351" i="2"/>
  <c r="AV351" i="2"/>
  <c r="AT50" i="2"/>
  <c r="AS50" i="2"/>
  <c r="AS93" i="2"/>
  <c r="AT93" i="2"/>
  <c r="AU493" i="2"/>
  <c r="AV493" i="2"/>
  <c r="AS288" i="2"/>
  <c r="AT288" i="2"/>
  <c r="AS334" i="2"/>
  <c r="AT334" i="2"/>
  <c r="AT468" i="2"/>
  <c r="AS468" i="2"/>
  <c r="AV194" i="2"/>
  <c r="AU194" i="2"/>
  <c r="AS110" i="2"/>
  <c r="AT110" i="2"/>
  <c r="AT95" i="2"/>
  <c r="AS95" i="2"/>
  <c r="AT492" i="2"/>
  <c r="AS492" i="2"/>
  <c r="AR127" i="2"/>
  <c r="AQ127" i="2"/>
  <c r="AT190" i="2"/>
  <c r="AS190" i="2"/>
  <c r="AS264" i="2"/>
  <c r="AT264" i="2"/>
  <c r="AU439" i="2"/>
  <c r="AV439" i="2"/>
  <c r="AR296" i="2"/>
  <c r="AQ296" i="2"/>
  <c r="AT517" i="2"/>
  <c r="AS517" i="2"/>
  <c r="AS338" i="2"/>
  <c r="AT338" i="2"/>
  <c r="AW316" i="2"/>
  <c r="AX316" i="2"/>
  <c r="AU315" i="2"/>
  <c r="AV315" i="2"/>
  <c r="AQ326" i="2"/>
  <c r="AR326" i="2"/>
  <c r="AQ103" i="2"/>
  <c r="AR103" i="2"/>
  <c r="AQ299" i="2"/>
  <c r="AR299" i="2"/>
  <c r="AV51" i="2"/>
  <c r="AU51" i="2"/>
  <c r="AU402" i="2"/>
  <c r="AV402" i="2"/>
  <c r="AQ112" i="2"/>
  <c r="AR112" i="2"/>
  <c r="AT516" i="2"/>
  <c r="AS516" i="2"/>
  <c r="AS378" i="2"/>
  <c r="AT378" i="2"/>
  <c r="AS486" i="2"/>
  <c r="AT486" i="2"/>
  <c r="AX119" i="2"/>
  <c r="AW119" i="2"/>
  <c r="AQ222" i="2"/>
  <c r="AR222" i="2"/>
  <c r="AT90" i="2"/>
  <c r="AS90" i="2"/>
  <c r="AQ266" i="2"/>
  <c r="AR266" i="2"/>
  <c r="AY538" i="2"/>
  <c r="AZ538" i="2"/>
  <c r="AS89" i="2"/>
  <c r="AT89" i="2"/>
  <c r="AQ195" i="2"/>
  <c r="AR195" i="2"/>
  <c r="AY24" i="2"/>
  <c r="AZ24" i="2"/>
  <c r="AQ562" i="2"/>
  <c r="AR562" i="2"/>
  <c r="AR519" i="2"/>
  <c r="AQ519" i="2"/>
  <c r="AS483" i="2"/>
  <c r="AT483" i="2"/>
  <c r="AR393" i="2"/>
  <c r="AQ393" i="2"/>
  <c r="AR148" i="2"/>
  <c r="AQ148" i="2"/>
  <c r="AW269" i="2"/>
  <c r="AX269" i="2"/>
  <c r="AS189" i="2"/>
  <c r="AT189" i="2"/>
  <c r="AU407" i="2"/>
  <c r="AV407" i="2"/>
  <c r="AR308" i="2"/>
  <c r="AQ308" i="2"/>
  <c r="AS530" i="2"/>
  <c r="AT530" i="2"/>
  <c r="AU14" i="2"/>
  <c r="AV14" i="2"/>
  <c r="AV174" i="2"/>
  <c r="AU174" i="2"/>
  <c r="AV413" i="2"/>
  <c r="AU413" i="2"/>
  <c r="AU286" i="2"/>
  <c r="AV286" i="2"/>
  <c r="AS553" i="2"/>
  <c r="AT553" i="2"/>
  <c r="AU367" i="2"/>
  <c r="AV367" i="2"/>
  <c r="BA521" i="2"/>
  <c r="AU236" i="2"/>
  <c r="AV236" i="2"/>
  <c r="AQ342" i="2"/>
  <c r="AR342" i="2"/>
  <c r="AV162" i="2"/>
  <c r="AU162" i="2"/>
  <c r="BA540" i="2"/>
  <c r="AV256" i="2"/>
  <c r="AU256" i="2"/>
  <c r="AW22" i="2"/>
  <c r="AX22" i="2"/>
  <c r="AY510" i="2"/>
  <c r="AZ510" i="2"/>
  <c r="AS400" i="2"/>
  <c r="AT400" i="2"/>
  <c r="AQ324" i="2"/>
  <c r="AR324" i="2"/>
  <c r="BA155" i="2"/>
  <c r="AS240" i="2"/>
  <c r="AT240" i="2"/>
  <c r="AQ366" i="2"/>
  <c r="AR366" i="2"/>
  <c r="AU84" i="2"/>
  <c r="AV84" i="2"/>
  <c r="AZ293" i="2"/>
  <c r="AY293" i="2"/>
  <c r="AU61" i="2"/>
  <c r="AV61" i="2"/>
  <c r="AU179" i="2"/>
  <c r="AV179" i="2"/>
  <c r="AS465" i="2"/>
  <c r="AT465" i="2"/>
  <c r="AX280" i="2"/>
  <c r="AW280" i="2"/>
  <c r="AW225" i="2"/>
  <c r="AX225" i="2"/>
  <c r="AX295" i="2"/>
  <c r="AW295" i="2"/>
  <c r="AT211" i="2"/>
  <c r="AS211" i="2"/>
  <c r="AQ204" i="2"/>
  <c r="AR204" i="2"/>
  <c r="AZ180" i="2"/>
  <c r="AY180" i="2"/>
  <c r="AT505" i="2"/>
  <c r="AS505" i="2"/>
  <c r="AU214" i="2"/>
  <c r="AV214" i="2"/>
  <c r="AX105" i="2"/>
  <c r="AW105" i="2"/>
  <c r="AQ218" i="2"/>
  <c r="AR218" i="2"/>
  <c r="AZ371" i="2"/>
  <c r="AY371" i="2"/>
  <c r="AY501" i="2"/>
  <c r="AZ501" i="2"/>
  <c r="BA501" i="2" s="1"/>
  <c r="AS526" i="2"/>
  <c r="AT526" i="2"/>
  <c r="AS392" i="2"/>
  <c r="AT392" i="2"/>
  <c r="AS429" i="2"/>
  <c r="AT429" i="2"/>
  <c r="AT448" i="2"/>
  <c r="AS448" i="2"/>
  <c r="AR18" i="2"/>
  <c r="AQ18" i="2"/>
  <c r="AT11" i="2"/>
  <c r="AS11" i="2"/>
  <c r="AU420" i="2"/>
  <c r="AV420" i="2"/>
  <c r="AS284" i="2"/>
  <c r="AT284" i="2"/>
  <c r="AT9" i="2"/>
  <c r="AS9" i="2"/>
  <c r="P345" i="2"/>
  <c r="R345" i="2" s="1"/>
  <c r="T345" i="2" s="1"/>
  <c r="P318" i="2"/>
  <c r="P459" i="2"/>
  <c r="P500" i="2"/>
  <c r="R11" i="2"/>
  <c r="S11" i="2"/>
  <c r="P369" i="2"/>
  <c r="Q369" i="2"/>
  <c r="R184" i="2"/>
  <c r="S184" i="2"/>
  <c r="P493" i="2"/>
  <c r="Q493" i="2"/>
  <c r="P99" i="2"/>
  <c r="Q99" i="2"/>
  <c r="P371" i="2"/>
  <c r="Q371" i="2"/>
  <c r="R86" i="2"/>
  <c r="S86" i="2"/>
  <c r="Q131" i="2"/>
  <c r="P131" i="2"/>
  <c r="P105" i="2"/>
  <c r="Q105" i="2"/>
  <c r="Q360" i="2"/>
  <c r="S360" i="2" s="1"/>
  <c r="P360" i="2"/>
  <c r="R344" i="2"/>
  <c r="S344" i="2"/>
  <c r="Q182" i="2"/>
  <c r="P182" i="2"/>
  <c r="Q445" i="2"/>
  <c r="P445" i="2"/>
  <c r="S419" i="2"/>
  <c r="R419" i="2"/>
  <c r="Q546" i="2"/>
  <c r="P546" i="2"/>
  <c r="R491" i="2"/>
  <c r="S491" i="2"/>
  <c r="P169" i="2"/>
  <c r="Q169" i="2"/>
  <c r="R479" i="2"/>
  <c r="S479" i="2"/>
  <c r="P401" i="2"/>
  <c r="Q401" i="2"/>
  <c r="P254" i="2"/>
  <c r="Q254" i="2"/>
  <c r="P477" i="2"/>
  <c r="Q477" i="2"/>
  <c r="S114" i="2"/>
  <c r="R114" i="2"/>
  <c r="P391" i="2"/>
  <c r="Q391" i="2"/>
  <c r="P325" i="2"/>
  <c r="Q325" i="2"/>
  <c r="P462" i="2"/>
  <c r="Q462" i="2"/>
  <c r="S166" i="2"/>
  <c r="Q179" i="2"/>
  <c r="P179" i="2"/>
  <c r="R20" i="2"/>
  <c r="S20" i="2"/>
  <c r="P529" i="2"/>
  <c r="Q529" i="2"/>
  <c r="T85" i="2"/>
  <c r="U85" i="2"/>
  <c r="P274" i="2"/>
  <c r="Q274" i="2"/>
  <c r="Q456" i="2"/>
  <c r="P456" i="2"/>
  <c r="Q441" i="2"/>
  <c r="P441" i="2"/>
  <c r="P313" i="2"/>
  <c r="R313" i="2" s="1"/>
  <c r="Q510" i="2"/>
  <c r="P510" i="2"/>
  <c r="P461" i="2"/>
  <c r="Q461" i="2"/>
  <c r="P349" i="2"/>
  <c r="Q349" i="2"/>
  <c r="R123" i="2"/>
  <c r="S123" i="2"/>
  <c r="V532" i="2"/>
  <c r="W532" i="2"/>
  <c r="P452" i="2"/>
  <c r="Q452" i="2"/>
  <c r="P37" i="2"/>
  <c r="Q37" i="2"/>
  <c r="Q509" i="2"/>
  <c r="P509" i="2"/>
  <c r="P528" i="2"/>
  <c r="Q528" i="2"/>
  <c r="S38" i="2"/>
  <c r="R38" i="2"/>
  <c r="U276" i="2"/>
  <c r="T276" i="2"/>
  <c r="Q394" i="2"/>
  <c r="P394" i="2"/>
  <c r="Q530" i="2"/>
  <c r="P530" i="2"/>
  <c r="P501" i="2"/>
  <c r="Q501" i="2"/>
  <c r="Q377" i="2"/>
  <c r="P377" i="2"/>
  <c r="Q434" i="2"/>
  <c r="P434" i="2"/>
  <c r="R272" i="2"/>
  <c r="S272" i="2"/>
  <c r="P294" i="2"/>
  <c r="Q294" i="2"/>
  <c r="Q524" i="2"/>
  <c r="P524" i="2"/>
  <c r="Q363" i="2"/>
  <c r="P363" i="2"/>
  <c r="Q98" i="2"/>
  <c r="P98" i="2"/>
  <c r="Q405" i="2"/>
  <c r="P405" i="2"/>
  <c r="Q270" i="2"/>
  <c r="P270" i="2"/>
  <c r="S547" i="2"/>
  <c r="R547" i="2"/>
  <c r="W293" i="2"/>
  <c r="V293" i="2"/>
  <c r="P330" i="2"/>
  <c r="Q330" i="2"/>
  <c r="S130" i="2"/>
  <c r="R130" i="2"/>
  <c r="U388" i="2"/>
  <c r="T388" i="2"/>
  <c r="Q199" i="2"/>
  <c r="P199" i="2"/>
  <c r="R97" i="2"/>
  <c r="S97" i="2"/>
  <c r="S427" i="2"/>
  <c r="R427" i="2"/>
  <c r="T227" i="2"/>
  <c r="U227" i="2"/>
  <c r="P142" i="2"/>
  <c r="Q142" i="2"/>
  <c r="U132" i="2"/>
  <c r="T132" i="2"/>
  <c r="S402" i="2"/>
  <c r="R402" i="2"/>
  <c r="R312" i="2"/>
  <c r="S312" i="2"/>
  <c r="R171" i="2"/>
  <c r="S171" i="2"/>
  <c r="S313" i="2"/>
  <c r="S331" i="2"/>
  <c r="R331" i="2"/>
  <c r="P359" i="2"/>
  <c r="Q359" i="2"/>
  <c r="Q463" i="2"/>
  <c r="P463" i="2"/>
  <c r="U511" i="2"/>
  <c r="T511" i="2"/>
  <c r="P25" i="2"/>
  <c r="Q25" i="2"/>
  <c r="S408" i="2"/>
  <c r="R408" i="2"/>
  <c r="R144" i="2"/>
  <c r="S144" i="2"/>
  <c r="Q234" i="2"/>
  <c r="P234" i="2"/>
  <c r="R336" i="2"/>
  <c r="S336" i="2"/>
  <c r="R340" i="2"/>
  <c r="S340" i="2"/>
  <c r="Q488" i="2"/>
  <c r="P488" i="2"/>
  <c r="P126" i="2"/>
  <c r="Q126" i="2"/>
  <c r="S207" i="2"/>
  <c r="R207" i="2"/>
  <c r="Q387" i="2"/>
  <c r="P387" i="2"/>
  <c r="T240" i="2"/>
  <c r="U240" i="2"/>
  <c r="Q282" i="2"/>
  <c r="P282" i="2"/>
  <c r="Q159" i="2"/>
  <c r="P159" i="2"/>
  <c r="Q424" i="2"/>
  <c r="P424" i="2"/>
  <c r="P119" i="2"/>
  <c r="Q119" i="2"/>
  <c r="P229" i="2"/>
  <c r="Q229" i="2"/>
  <c r="Q358" i="2"/>
  <c r="P358" i="2"/>
  <c r="P373" i="2"/>
  <c r="Q373" i="2"/>
  <c r="P121" i="2"/>
  <c r="Q121" i="2"/>
  <c r="P197" i="2"/>
  <c r="Q197" i="2"/>
  <c r="Q173" i="2"/>
  <c r="P173" i="2"/>
  <c r="R88" i="2"/>
  <c r="S88" i="2"/>
  <c r="R316" i="2"/>
  <c r="S316" i="2"/>
  <c r="P518" i="2"/>
  <c r="Q518" i="2"/>
  <c r="Q177" i="2"/>
  <c r="P177" i="2"/>
  <c r="P361" i="2"/>
  <c r="Q361" i="2"/>
  <c r="Q535" i="2"/>
  <c r="P535" i="2"/>
  <c r="P265" i="2"/>
  <c r="Q265" i="2"/>
  <c r="T168" i="2"/>
  <c r="U168" i="2"/>
  <c r="Q449" i="2"/>
  <c r="P449" i="2"/>
  <c r="P166" i="2"/>
  <c r="R166" i="2" s="1"/>
  <c r="U161" i="2"/>
  <c r="T161" i="2"/>
  <c r="T263" i="2"/>
  <c r="U263" i="2"/>
  <c r="R90" i="2"/>
  <c r="S90" i="2"/>
  <c r="Q275" i="2"/>
  <c r="P275" i="2"/>
  <c r="P422" i="2"/>
  <c r="Q422" i="2"/>
  <c r="P367" i="2"/>
  <c r="Q367" i="2"/>
  <c r="S19" i="2"/>
  <c r="R19" i="2"/>
  <c r="Q403" i="2"/>
  <c r="S403" i="2" s="1"/>
  <c r="U403" i="2" s="1"/>
  <c r="P403" i="2"/>
  <c r="Q334" i="2"/>
  <c r="P334" i="2"/>
  <c r="Q233" i="2"/>
  <c r="P233" i="2"/>
  <c r="S160" i="2"/>
  <c r="R160" i="2"/>
  <c r="S104" i="2"/>
  <c r="R104" i="2"/>
  <c r="Q191" i="2"/>
  <c r="P191" i="2"/>
  <c r="S193" i="2"/>
  <c r="R193" i="2"/>
  <c r="Q400" i="2"/>
  <c r="P400" i="2"/>
  <c r="S393" i="2"/>
  <c r="R393" i="2"/>
  <c r="Q342" i="2"/>
  <c r="P342" i="2"/>
  <c r="Q202" i="2"/>
  <c r="P202" i="2"/>
  <c r="P392" i="2"/>
  <c r="Q392" i="2"/>
  <c r="Q416" i="2"/>
  <c r="P416" i="2"/>
  <c r="R315" i="2"/>
  <c r="S315" i="2"/>
  <c r="Q57" i="2"/>
  <c r="P57" i="2"/>
  <c r="T523" i="2"/>
  <c r="U523" i="2"/>
  <c r="P239" i="2"/>
  <c r="Q239" i="2"/>
  <c r="P94" i="2"/>
  <c r="R94" i="2" s="1"/>
  <c r="Q333" i="2"/>
  <c r="P333" i="2"/>
  <c r="P412" i="2"/>
  <c r="Q412" i="2"/>
  <c r="P222" i="2"/>
  <c r="Q222" i="2"/>
  <c r="R154" i="2"/>
  <c r="S154" i="2"/>
  <c r="Q23" i="2"/>
  <c r="P23" i="2"/>
  <c r="Q107" i="2"/>
  <c r="P107" i="2"/>
  <c r="P386" i="2"/>
  <c r="Q386" i="2"/>
  <c r="U264" i="2"/>
  <c r="T264" i="2"/>
  <c r="Q149" i="2"/>
  <c r="P149" i="2"/>
  <c r="Q467" i="2"/>
  <c r="P467" i="2"/>
  <c r="P78" i="2"/>
  <c r="Q78" i="2"/>
  <c r="Q352" i="2"/>
  <c r="P352" i="2"/>
  <c r="Q443" i="2"/>
  <c r="P443" i="2"/>
  <c r="R33" i="2"/>
  <c r="S33" i="2"/>
  <c r="P303" i="2"/>
  <c r="Q303" i="2"/>
  <c r="Q162" i="2"/>
  <c r="S162" i="2" s="1"/>
  <c r="P162" i="2"/>
  <c r="Q475" i="2"/>
  <c r="P475" i="2"/>
  <c r="R244" i="2"/>
  <c r="S244" i="2"/>
  <c r="P442" i="2"/>
  <c r="Q442" i="2"/>
  <c r="P259" i="2"/>
  <c r="Q259" i="2"/>
  <c r="Q306" i="2"/>
  <c r="P306" i="2"/>
  <c r="Q539" i="2"/>
  <c r="P539" i="2"/>
  <c r="S370" i="2"/>
  <c r="R370" i="2"/>
  <c r="P206" i="2"/>
  <c r="Q206" i="2"/>
  <c r="Q146" i="2"/>
  <c r="P146" i="2"/>
  <c r="S94" i="2"/>
  <c r="Q59" i="2"/>
  <c r="P59" i="2"/>
  <c r="S289" i="2"/>
  <c r="R289" i="2"/>
  <c r="Q351" i="2"/>
  <c r="P351" i="2"/>
  <c r="P245" i="2"/>
  <c r="Q245" i="2"/>
  <c r="R118" i="2"/>
  <c r="S118" i="2"/>
  <c r="S49" i="2"/>
  <c r="R49" i="2"/>
  <c r="P329" i="2"/>
  <c r="Q329" i="2"/>
  <c r="Y383" i="2"/>
  <c r="X383" i="2"/>
  <c r="Q432" i="2"/>
  <c r="P432" i="2"/>
  <c r="P512" i="2"/>
  <c r="Q512" i="2"/>
  <c r="P291" i="2"/>
  <c r="Q291" i="2"/>
  <c r="U228" i="2"/>
  <c r="T228" i="2"/>
  <c r="V267" i="2"/>
  <c r="W267" i="2"/>
  <c r="Q302" i="2"/>
  <c r="P302" i="2"/>
  <c r="T281" i="2"/>
  <c r="U281" i="2"/>
  <c r="P286" i="2"/>
  <c r="Q286" i="2"/>
  <c r="U322" i="2"/>
  <c r="T322" i="2"/>
  <c r="Q115" i="2"/>
  <c r="P115" i="2"/>
  <c r="W320" i="2"/>
  <c r="V320" i="2"/>
  <c r="P538" i="2"/>
  <c r="Q538" i="2"/>
  <c r="P301" i="2"/>
  <c r="Q301" i="2"/>
  <c r="Q540" i="2"/>
  <c r="P540" i="2"/>
  <c r="P362" i="2"/>
  <c r="Q362" i="2"/>
  <c r="R31" i="2"/>
  <c r="S31" i="2"/>
  <c r="S257" i="2"/>
  <c r="R257" i="2"/>
  <c r="S158" i="2"/>
  <c r="R158" i="2"/>
  <c r="Q521" i="2"/>
  <c r="P521" i="2"/>
  <c r="P413" i="2"/>
  <c r="Q413" i="2"/>
  <c r="P446" i="2"/>
  <c r="Q446" i="2"/>
  <c r="Q553" i="2"/>
  <c r="P553" i="2"/>
  <c r="Q47" i="2"/>
  <c r="P47" i="2"/>
  <c r="R287" i="2"/>
  <c r="S287" i="2"/>
  <c r="R380" i="2"/>
  <c r="S380" i="2"/>
  <c r="Q376" i="2"/>
  <c r="P376" i="2"/>
  <c r="S318" i="2"/>
  <c r="R318" i="2"/>
  <c r="Q464" i="2"/>
  <c r="P464" i="2"/>
  <c r="T324" i="2"/>
  <c r="U324" i="2"/>
  <c r="P50" i="2"/>
  <c r="Q50" i="2"/>
  <c r="P558" i="2"/>
  <c r="Q558" i="2"/>
  <c r="T232" i="2"/>
  <c r="U232" i="2"/>
  <c r="P22" i="2"/>
  <c r="Q22" i="2"/>
  <c r="Q92" i="2"/>
  <c r="P92" i="2"/>
  <c r="Q480" i="2"/>
  <c r="P480" i="2"/>
  <c r="Q513" i="2"/>
  <c r="P513" i="2"/>
  <c r="P61" i="2"/>
  <c r="Q61" i="2"/>
  <c r="R283" i="2"/>
  <c r="S283" i="2"/>
  <c r="Q468" i="2"/>
  <c r="P468" i="2"/>
  <c r="S256" i="2"/>
  <c r="R256" i="2"/>
  <c r="Q155" i="2"/>
  <c r="P155" i="2"/>
  <c r="Q314" i="2"/>
  <c r="P314" i="2"/>
  <c r="U34" i="2"/>
  <c r="T34" i="2"/>
  <c r="Q389" i="2"/>
  <c r="P389" i="2"/>
  <c r="S457" i="2"/>
  <c r="R457" i="2"/>
  <c r="P407" i="2"/>
  <c r="Q407" i="2"/>
  <c r="P143" i="2"/>
  <c r="Q143" i="2"/>
  <c r="Q433" i="2"/>
  <c r="P433" i="2"/>
  <c r="R27" i="2"/>
  <c r="S27" i="2"/>
  <c r="X418" i="2"/>
  <c r="Y418" i="2"/>
  <c r="Q319" i="2"/>
  <c r="P319" i="2"/>
  <c r="Q175" i="2"/>
  <c r="P175" i="2"/>
  <c r="Q321" i="2"/>
  <c r="P321" i="2"/>
  <c r="R525" i="2"/>
  <c r="S525" i="2"/>
  <c r="R266" i="2"/>
  <c r="S266" i="2"/>
  <c r="Q201" i="2"/>
  <c r="P201" i="2"/>
  <c r="S54" i="2"/>
  <c r="R54" i="2"/>
  <c r="Q89" i="2"/>
  <c r="P89" i="2"/>
  <c r="R176" i="2"/>
  <c r="S176" i="2"/>
  <c r="R453" i="2"/>
  <c r="S453" i="2"/>
  <c r="P35" i="2"/>
  <c r="Q35" i="2"/>
  <c r="Q483" i="2"/>
  <c r="P483" i="2"/>
  <c r="R40" i="2"/>
  <c r="S40" i="2"/>
  <c r="Q110" i="2"/>
  <c r="P110" i="2"/>
  <c r="R397" i="2"/>
  <c r="S397" i="2"/>
  <c r="P454" i="2"/>
  <c r="Q454" i="2"/>
  <c r="Q460" i="2"/>
  <c r="P460" i="2"/>
  <c r="Q183" i="2"/>
  <c r="P183" i="2"/>
  <c r="P455" i="2"/>
  <c r="Q455" i="2"/>
  <c r="Q261" i="2"/>
  <c r="P261" i="2"/>
  <c r="S317" i="2"/>
  <c r="R317" i="2"/>
  <c r="R62" i="2"/>
  <c r="S62" i="2"/>
  <c r="S354" i="2"/>
  <c r="R354" i="2"/>
  <c r="P396" i="2"/>
  <c r="Q396" i="2"/>
  <c r="Q473" i="2"/>
  <c r="P473" i="2"/>
  <c r="R242" i="2"/>
  <c r="S242" i="2"/>
  <c r="Q502" i="2"/>
  <c r="P502" i="2"/>
  <c r="U188" i="2"/>
  <c r="T188" i="2"/>
  <c r="P347" i="2"/>
  <c r="Q347" i="2"/>
  <c r="S26" i="2"/>
  <c r="R26" i="2"/>
  <c r="S305" i="2"/>
  <c r="R305" i="2"/>
  <c r="P404" i="2"/>
  <c r="Q404" i="2"/>
  <c r="Q226" i="2"/>
  <c r="P226" i="2"/>
  <c r="R508" i="2"/>
  <c r="S508" i="2"/>
  <c r="Q417" i="2"/>
  <c r="P417" i="2"/>
  <c r="U129" i="2"/>
  <c r="T129" i="2"/>
  <c r="Q45" i="2"/>
  <c r="P45" i="2"/>
  <c r="P429" i="2"/>
  <c r="Q429" i="2"/>
  <c r="Q474" i="2"/>
  <c r="P474" i="2"/>
  <c r="P153" i="2"/>
  <c r="Q153" i="2"/>
  <c r="S81" i="2"/>
  <c r="R81" i="2"/>
  <c r="W124" i="2"/>
  <c r="V124" i="2"/>
  <c r="Q438" i="2"/>
  <c r="P438" i="2"/>
  <c r="W490" i="2"/>
  <c r="V490" i="2"/>
  <c r="P14" i="2"/>
  <c r="Q14" i="2"/>
  <c r="P541" i="2"/>
  <c r="Q541" i="2"/>
  <c r="Q307" i="2"/>
  <c r="P307" i="2"/>
  <c r="P253" i="2"/>
  <c r="Q253" i="2"/>
  <c r="V345" i="2"/>
  <c r="W345" i="2"/>
  <c r="Q522" i="2"/>
  <c r="P522" i="2"/>
  <c r="Q133" i="2"/>
  <c r="P133" i="2"/>
  <c r="P279" i="2"/>
  <c r="Q279" i="2"/>
  <c r="S32" i="2"/>
  <c r="R32" i="2"/>
  <c r="Q356" i="2"/>
  <c r="P356" i="2"/>
  <c r="P545" i="2"/>
  <c r="Q545" i="2"/>
  <c r="Q82" i="2"/>
  <c r="P82" i="2"/>
  <c r="P189" i="2"/>
  <c r="Q189" i="2"/>
  <c r="P450" i="2"/>
  <c r="Q450" i="2"/>
  <c r="S212" i="2"/>
  <c r="R212" i="2"/>
  <c r="Q290" i="2"/>
  <c r="P290" i="2"/>
  <c r="Q485" i="2"/>
  <c r="P485" i="2"/>
  <c r="Q365" i="2"/>
  <c r="P365" i="2"/>
  <c r="S18" i="2"/>
  <c r="R18" i="2"/>
  <c r="P237" i="2"/>
  <c r="Q237" i="2"/>
  <c r="P71" i="2"/>
  <c r="Q71" i="2"/>
  <c r="P385" i="2"/>
  <c r="Q385" i="2"/>
  <c r="Q77" i="2"/>
  <c r="P77" i="2"/>
  <c r="Q381" i="2"/>
  <c r="P381" i="2"/>
  <c r="S248" i="2"/>
  <c r="R248" i="2"/>
  <c r="P520" i="2"/>
  <c r="Q520" i="2"/>
  <c r="P516" i="2"/>
  <c r="Q516" i="2"/>
  <c r="P238" i="2"/>
  <c r="Q238" i="2"/>
  <c r="Q496" i="2"/>
  <c r="P496" i="2"/>
  <c r="P440" i="2"/>
  <c r="Q440" i="2"/>
  <c r="U551" i="2"/>
  <c r="T551" i="2"/>
  <c r="Q225" i="2"/>
  <c r="P225" i="2"/>
  <c r="P425" i="2"/>
  <c r="Q425" i="2"/>
  <c r="Q411" i="2"/>
  <c r="P411" i="2"/>
  <c r="Q63" i="2"/>
  <c r="P63" i="2"/>
  <c r="P470" i="2"/>
  <c r="Q470" i="2"/>
  <c r="P190" i="2"/>
  <c r="Q190" i="2"/>
  <c r="S100" i="2"/>
  <c r="R100" i="2"/>
  <c r="P42" i="2"/>
  <c r="Q42" i="2"/>
  <c r="Q505" i="2"/>
  <c r="P505" i="2"/>
  <c r="Q101" i="2"/>
  <c r="P101" i="2"/>
  <c r="P95" i="2"/>
  <c r="Q95" i="2"/>
  <c r="S430" i="2"/>
  <c r="R430" i="2"/>
  <c r="Q549" i="2"/>
  <c r="P549" i="2"/>
  <c r="Q494" i="2"/>
  <c r="P494" i="2"/>
  <c r="S211" i="2"/>
  <c r="R211" i="2"/>
  <c r="P514" i="2"/>
  <c r="Q514" i="2"/>
  <c r="R346" i="2"/>
  <c r="S346" i="2"/>
  <c r="Q451" i="2"/>
  <c r="P451" i="2"/>
  <c r="S308" i="2"/>
  <c r="R308" i="2"/>
  <c r="S534" i="2"/>
  <c r="R534" i="2"/>
  <c r="R108" i="2"/>
  <c r="S108" i="2"/>
  <c r="R497" i="2"/>
  <c r="S497" i="2"/>
  <c r="Q355" i="2"/>
  <c r="P355" i="2"/>
  <c r="R280" i="2"/>
  <c r="S280" i="2"/>
  <c r="T338" i="2"/>
  <c r="U338" i="2"/>
  <c r="P431" i="2"/>
  <c r="Q431" i="2"/>
  <c r="Q122" i="2"/>
  <c r="P122" i="2"/>
  <c r="R341" i="2"/>
  <c r="S341" i="2"/>
  <c r="P339" i="2"/>
  <c r="Q339" i="2"/>
  <c r="S113" i="2"/>
  <c r="R113" i="2"/>
  <c r="Q379" i="2"/>
  <c r="P379" i="2"/>
  <c r="P504" i="2"/>
  <c r="Q504" i="2"/>
  <c r="R106" i="2"/>
  <c r="S106" i="2"/>
  <c r="P93" i="2"/>
  <c r="Q93" i="2"/>
  <c r="S13" i="2"/>
  <c r="R13" i="2"/>
  <c r="P111" i="2"/>
  <c r="Q111" i="2"/>
  <c r="P117" i="2"/>
  <c r="Q117" i="2"/>
  <c r="P141" i="2"/>
  <c r="Q141" i="2"/>
  <c r="R103" i="2"/>
  <c r="S103" i="2"/>
  <c r="P150" i="2"/>
  <c r="Q150" i="2"/>
  <c r="P67" i="2"/>
  <c r="Q67" i="2"/>
  <c r="S84" i="2"/>
  <c r="R84" i="2"/>
  <c r="Q66" i="2"/>
  <c r="P66" i="2"/>
  <c r="Q447" i="2"/>
  <c r="P447" i="2"/>
  <c r="R288" i="2"/>
  <c r="S288" i="2"/>
  <c r="P262" i="2"/>
  <c r="Q262" i="2"/>
  <c r="Q554" i="2"/>
  <c r="P554" i="2"/>
  <c r="S46" i="2"/>
  <c r="R46" i="2"/>
  <c r="Q278" i="2"/>
  <c r="P278" i="2"/>
  <c r="Q210" i="2"/>
  <c r="P210" i="2"/>
  <c r="P343" i="2"/>
  <c r="Q343" i="2"/>
  <c r="S300" i="2"/>
  <c r="R300" i="2"/>
  <c r="P478" i="2"/>
  <c r="Q478" i="2"/>
  <c r="Q134" i="2"/>
  <c r="P134" i="2"/>
  <c r="P58" i="2"/>
  <c r="Q58" i="2"/>
  <c r="P311" i="2"/>
  <c r="Q311" i="2"/>
  <c r="U472" i="2"/>
  <c r="T472" i="2"/>
  <c r="P410" i="2"/>
  <c r="Q410" i="2"/>
  <c r="W217" i="2"/>
  <c r="V217" i="2"/>
  <c r="Q398" i="2"/>
  <c r="P398" i="2"/>
  <c r="P421" i="2"/>
  <c r="Q421" i="2"/>
  <c r="W517" i="2"/>
  <c r="V517" i="2"/>
  <c r="S72" i="2"/>
  <c r="R72" i="2"/>
  <c r="S102" i="2"/>
  <c r="R102" i="2"/>
  <c r="P178" i="2"/>
  <c r="Q178" i="2"/>
  <c r="Q543" i="2"/>
  <c r="P543" i="2"/>
  <c r="R284" i="2"/>
  <c r="S284" i="2"/>
  <c r="Q251" i="2"/>
  <c r="P251" i="2"/>
  <c r="P51" i="2"/>
  <c r="Q51" i="2"/>
  <c r="Q375" i="2"/>
  <c r="P375" i="2"/>
  <c r="U466" i="2"/>
  <c r="T466" i="2"/>
  <c r="R298" i="2"/>
  <c r="S298" i="2"/>
  <c r="P526" i="2"/>
  <c r="Q526" i="2"/>
  <c r="U531" i="2"/>
  <c r="T531" i="2"/>
  <c r="Q444" i="2"/>
  <c r="P444" i="2"/>
  <c r="P246" i="2"/>
  <c r="Q246" i="2"/>
  <c r="Q498" i="2"/>
  <c r="P498" i="2"/>
  <c r="P255" i="2"/>
  <c r="Q255" i="2"/>
  <c r="P271" i="2"/>
  <c r="Q271" i="2"/>
  <c r="Q399" i="2"/>
  <c r="P399" i="2"/>
  <c r="R269" i="2"/>
  <c r="S269" i="2"/>
  <c r="P519" i="2"/>
  <c r="Q519" i="2"/>
  <c r="P214" i="2"/>
  <c r="Q214" i="2"/>
  <c r="P215" i="2"/>
  <c r="Q215" i="2"/>
  <c r="R415" i="2"/>
  <c r="S415" i="2"/>
  <c r="P487" i="2"/>
  <c r="Q487" i="2"/>
  <c r="P503" i="2"/>
  <c r="Q503" i="2"/>
  <c r="Q357" i="2"/>
  <c r="P357" i="2"/>
  <c r="Q167" i="2"/>
  <c r="P167" i="2"/>
  <c r="P327" i="2"/>
  <c r="Q327" i="2"/>
  <c r="Q395" i="2"/>
  <c r="P395" i="2"/>
  <c r="T44" i="2"/>
  <c r="U44" i="2"/>
  <c r="P428" i="2"/>
  <c r="Q428" i="2"/>
  <c r="P151" i="2"/>
  <c r="Q151" i="2"/>
  <c r="S75" i="2"/>
  <c r="R75" i="2"/>
  <c r="Q218" i="2"/>
  <c r="P218" i="2"/>
  <c r="Q137" i="2"/>
  <c r="P137" i="2"/>
  <c r="P247" i="2"/>
  <c r="Q247" i="2"/>
  <c r="Q372" i="2"/>
  <c r="P372" i="2"/>
  <c r="P170" i="2"/>
  <c r="Q170" i="2"/>
  <c r="Q243" i="2"/>
  <c r="P243" i="2"/>
  <c r="R235" i="2"/>
  <c r="S235" i="2"/>
  <c r="Q481" i="2"/>
  <c r="P481" i="2"/>
  <c r="P335" i="2"/>
  <c r="Q335" i="2"/>
  <c r="Q195" i="2"/>
  <c r="P195" i="2"/>
  <c r="P299" i="2"/>
  <c r="Q299" i="2"/>
  <c r="Q364" i="2"/>
  <c r="P364" i="2"/>
  <c r="Q203" i="2"/>
  <c r="P203" i="2"/>
  <c r="Q109" i="2"/>
  <c r="P109" i="2"/>
  <c r="Q448" i="2"/>
  <c r="P448" i="2"/>
  <c r="Q273" i="2"/>
  <c r="P273" i="2"/>
  <c r="P194" i="2"/>
  <c r="Q194" i="2"/>
  <c r="S36" i="2"/>
  <c r="R36" i="2"/>
  <c r="R423" i="2"/>
  <c r="S423" i="2"/>
  <c r="U172" i="2"/>
  <c r="T172" i="2"/>
  <c r="Q157" i="2"/>
  <c r="P157" i="2"/>
  <c r="P492" i="2"/>
  <c r="Q492" i="2"/>
  <c r="T73" i="2"/>
  <c r="U73" i="2"/>
  <c r="U326" i="2"/>
  <c r="T326" i="2"/>
  <c r="P250" i="2"/>
  <c r="Q250" i="2"/>
  <c r="Q458" i="2"/>
  <c r="P458" i="2"/>
  <c r="Q489" i="2"/>
  <c r="P489" i="2"/>
  <c r="P147" i="2"/>
  <c r="Q147" i="2"/>
  <c r="P125" i="2"/>
  <c r="Q125" i="2"/>
  <c r="P138" i="2"/>
  <c r="Q138" i="2"/>
  <c r="Q297" i="2"/>
  <c r="P297" i="2"/>
  <c r="Q174" i="2"/>
  <c r="P174" i="2"/>
  <c r="Q465" i="2"/>
  <c r="P465" i="2"/>
  <c r="Q435" i="2"/>
  <c r="P435" i="2"/>
  <c r="P437" i="2"/>
  <c r="Q437" i="2"/>
  <c r="Q231" i="2"/>
  <c r="P231" i="2"/>
  <c r="P186" i="2"/>
  <c r="Q186" i="2"/>
  <c r="P41" i="2"/>
  <c r="Q41" i="2"/>
  <c r="S74" i="2"/>
  <c r="R74" i="2"/>
  <c r="P368" i="2"/>
  <c r="Q368" i="2"/>
  <c r="P552" i="2"/>
  <c r="Q552" i="2"/>
  <c r="Q420" i="2"/>
  <c r="P420" i="2"/>
  <c r="Q185" i="2"/>
  <c r="P185" i="2"/>
  <c r="S390" i="2"/>
  <c r="R390" i="2"/>
  <c r="S165" i="2"/>
  <c r="R165" i="2"/>
  <c r="P471" i="2"/>
  <c r="Q471" i="2"/>
  <c r="Q414" i="2"/>
  <c r="P414" i="2"/>
  <c r="R258" i="2"/>
  <c r="S258" i="2"/>
  <c r="W374" i="2"/>
  <c r="V374" i="2"/>
  <c r="Q439" i="2"/>
  <c r="P439" i="2"/>
  <c r="Q285" i="2"/>
  <c r="P285" i="2"/>
  <c r="S459" i="2"/>
  <c r="R459" i="2"/>
  <c r="R482" i="2"/>
  <c r="S482" i="2"/>
  <c r="U156" i="2"/>
  <c r="T156" i="2"/>
  <c r="Q323" i="2"/>
  <c r="P323" i="2"/>
  <c r="P221" i="2"/>
  <c r="Q221" i="2"/>
  <c r="S500" i="2"/>
  <c r="R500" i="2"/>
  <c r="P10" i="2"/>
  <c r="Q10" i="2"/>
  <c r="P436" i="2"/>
  <c r="Q436" i="2"/>
  <c r="P277" i="2"/>
  <c r="Q277" i="2"/>
  <c r="P213" i="2"/>
  <c r="Q213" i="2"/>
  <c r="Q39" i="2"/>
  <c r="P39" i="2"/>
  <c r="R205" i="2"/>
  <c r="S205" i="2"/>
  <c r="U378" i="2"/>
  <c r="T378" i="2"/>
  <c r="Q515" i="2"/>
  <c r="P515" i="2"/>
  <c r="R353" i="2"/>
  <c r="S353" i="2"/>
  <c r="U484" i="2"/>
  <c r="T484" i="2"/>
  <c r="P83" i="2"/>
  <c r="Q83" i="2"/>
  <c r="Q406" i="2"/>
  <c r="P406" i="2"/>
  <c r="R223" i="2"/>
  <c r="S223" i="2"/>
  <c r="R527" i="2"/>
  <c r="S527" i="2"/>
  <c r="Q87" i="2"/>
  <c r="P87" i="2"/>
  <c r="Q163" i="2"/>
  <c r="P163" i="2"/>
  <c r="R181" i="2"/>
  <c r="S181" i="2"/>
  <c r="W328" i="2"/>
  <c r="V328" i="2"/>
  <c r="P366" i="2"/>
  <c r="Q366" i="2"/>
  <c r="Q476" i="2"/>
  <c r="P476" i="2"/>
  <c r="Q507" i="2"/>
  <c r="P507" i="2"/>
  <c r="U21" i="2"/>
  <c r="T21" i="2"/>
  <c r="Q384" i="2"/>
  <c r="P384" i="2"/>
  <c r="Q295" i="2"/>
  <c r="P295" i="2"/>
  <c r="Q499" i="2"/>
  <c r="P499" i="2"/>
  <c r="P550" i="2"/>
  <c r="Q550" i="2"/>
  <c r="S127" i="2"/>
  <c r="R127" i="2"/>
  <c r="P426" i="2"/>
  <c r="Q426" i="2"/>
  <c r="P30" i="2"/>
  <c r="Q30" i="2"/>
  <c r="P536" i="2"/>
  <c r="Q536" i="2"/>
  <c r="Q230" i="2"/>
  <c r="P230" i="2"/>
  <c r="R29" i="2"/>
  <c r="S29" i="2"/>
  <c r="Q495" i="2"/>
  <c r="P495" i="2"/>
  <c r="Q382" i="2"/>
  <c r="P382" i="2"/>
  <c r="P53" i="2"/>
  <c r="Q53" i="2"/>
  <c r="U350" i="2"/>
  <c r="T350" i="2"/>
  <c r="U15" i="2"/>
  <c r="T15" i="2"/>
  <c r="P486" i="2"/>
  <c r="Q486" i="2"/>
  <c r="Q409" i="2"/>
  <c r="P409" i="2"/>
  <c r="P249" i="2"/>
  <c r="Q249" i="2"/>
  <c r="Q198" i="2"/>
  <c r="P198" i="2"/>
  <c r="Q309" i="2"/>
  <c r="P309" i="2"/>
  <c r="P506" i="2"/>
  <c r="Q506" i="2"/>
  <c r="S209" i="2"/>
  <c r="R209" i="2"/>
  <c r="S135" i="2"/>
  <c r="R135" i="2"/>
  <c r="P556" i="2"/>
  <c r="Q556" i="2"/>
  <c r="P310" i="2"/>
  <c r="Q310" i="2"/>
  <c r="T208" i="2"/>
  <c r="U208" i="2"/>
  <c r="W24" i="2"/>
  <c r="V24" i="2"/>
  <c r="W12" i="2"/>
  <c r="V12" i="2"/>
  <c r="U268" i="2"/>
  <c r="T268" i="2"/>
  <c r="T148" i="2"/>
  <c r="U148" i="2"/>
  <c r="W28" i="2"/>
  <c r="V28" i="2"/>
  <c r="W292" i="2"/>
  <c r="V292" i="2"/>
  <c r="W96" i="2"/>
  <c r="V96" i="2"/>
  <c r="Z55" i="2"/>
  <c r="AA55" i="2"/>
  <c r="T260" i="2"/>
  <c r="U260" i="2"/>
  <c r="T236" i="2"/>
  <c r="U236" i="2"/>
  <c r="X204" i="2"/>
  <c r="Y204" i="2"/>
  <c r="U304" i="2"/>
  <c r="T304" i="2"/>
  <c r="U128" i="2"/>
  <c r="T128" i="2"/>
  <c r="Y548" i="2"/>
  <c r="X548" i="2"/>
  <c r="U192" i="2"/>
  <c r="T192" i="2"/>
  <c r="T348" i="2"/>
  <c r="U348" i="2"/>
  <c r="X79" i="2"/>
  <c r="Y79" i="2"/>
  <c r="U220" i="2"/>
  <c r="T220" i="2"/>
  <c r="T200" i="2"/>
  <c r="U200" i="2"/>
  <c r="T91" i="2"/>
  <c r="U91" i="2"/>
  <c r="W9" i="2"/>
  <c r="V9" i="2"/>
  <c r="X241" i="2"/>
  <c r="Y241" i="2"/>
  <c r="T164" i="2"/>
  <c r="U164" i="2"/>
  <c r="U537" i="2"/>
  <c r="T537" i="2"/>
  <c r="W16" i="2"/>
  <c r="V16" i="2"/>
  <c r="W332" i="2"/>
  <c r="V332" i="2"/>
  <c r="T196" i="2"/>
  <c r="U196" i="2"/>
  <c r="U542" i="2"/>
  <c r="T542" i="2"/>
  <c r="T68" i="2"/>
  <c r="U68" i="2"/>
  <c r="W52" i="2"/>
  <c r="V52" i="2"/>
  <c r="T120" i="2"/>
  <c r="U120" i="2"/>
  <c r="Y56" i="2"/>
  <c r="X56" i="2"/>
  <c r="T216" i="2"/>
  <c r="U216" i="2"/>
  <c r="U116" i="2"/>
  <c r="T116" i="2"/>
  <c r="T224" i="2"/>
  <c r="U224" i="2"/>
  <c r="AA17" i="2"/>
  <c r="Z17" i="2"/>
  <c r="W48" i="2"/>
  <c r="V48" i="2"/>
  <c r="T533" i="2"/>
  <c r="U533" i="2"/>
  <c r="W136" i="2"/>
  <c r="V136" i="2"/>
  <c r="W60" i="2"/>
  <c r="V60" i="2"/>
  <c r="Z112" i="2"/>
  <c r="AA112" i="2"/>
  <c r="W252" i="2"/>
  <c r="V252" i="2"/>
  <c r="Y70" i="2"/>
  <c r="X70" i="2"/>
  <c r="W69" i="2"/>
  <c r="V69" i="2"/>
  <c r="Y555" i="2"/>
  <c r="X555" i="2"/>
  <c r="T152" i="2"/>
  <c r="U152" i="2"/>
  <c r="U296" i="2"/>
  <c r="T296" i="2"/>
  <c r="W76" i="2"/>
  <c r="V76" i="2"/>
  <c r="T65" i="2"/>
  <c r="U65" i="2"/>
  <c r="U80" i="2"/>
  <c r="T80" i="2"/>
  <c r="U187" i="2"/>
  <c r="T187" i="2"/>
  <c r="T139" i="2"/>
  <c r="U139" i="2"/>
  <c r="W64" i="2"/>
  <c r="V64" i="2"/>
  <c r="T557" i="2"/>
  <c r="U557" i="2"/>
  <c r="U337" i="2"/>
  <c r="T337" i="2"/>
  <c r="T145" i="2"/>
  <c r="U145" i="2"/>
  <c r="U544" i="2"/>
  <c r="T544" i="2"/>
  <c r="U180" i="2"/>
  <c r="T180" i="2"/>
  <c r="T140" i="2"/>
  <c r="U140" i="2"/>
  <c r="U219" i="2"/>
  <c r="T219" i="2"/>
  <c r="Y43" i="2"/>
  <c r="X43" i="2"/>
  <c r="AZ22" i="2" l="1"/>
  <c r="AY22" i="2"/>
  <c r="AU199" i="2"/>
  <c r="AV199" i="2"/>
  <c r="AY124" i="2"/>
  <c r="AZ124" i="2"/>
  <c r="BA124" i="2" s="1"/>
  <c r="AS467" i="2"/>
  <c r="AT467" i="2"/>
  <c r="AU177" i="2"/>
  <c r="AV177" i="2"/>
  <c r="AU449" i="2"/>
  <c r="AV449" i="2"/>
  <c r="AV357" i="2"/>
  <c r="AU357" i="2"/>
  <c r="AU284" i="2"/>
  <c r="AV284" i="2"/>
  <c r="AV392" i="2"/>
  <c r="AU392" i="2"/>
  <c r="AW214" i="2"/>
  <c r="AX214" i="2"/>
  <c r="AZ225" i="2"/>
  <c r="AY225" i="2"/>
  <c r="AW84" i="2"/>
  <c r="AX84" i="2"/>
  <c r="AS148" i="2"/>
  <c r="AT148" i="2"/>
  <c r="AZ119" i="2"/>
  <c r="AY119" i="2"/>
  <c r="AW51" i="2"/>
  <c r="AX51" i="2"/>
  <c r="AS127" i="2"/>
  <c r="AT127" i="2"/>
  <c r="AS59" i="2"/>
  <c r="AT59" i="2"/>
  <c r="AT431" i="2"/>
  <c r="AS431" i="2"/>
  <c r="AS185" i="2"/>
  <c r="AT185" i="2"/>
  <c r="AT443" i="2"/>
  <c r="AS443" i="2"/>
  <c r="BA107" i="2"/>
  <c r="AU570" i="2"/>
  <c r="AV570" i="2"/>
  <c r="AS258" i="2"/>
  <c r="AT258" i="2"/>
  <c r="AX410" i="2"/>
  <c r="AW410" i="2"/>
  <c r="AW320" i="2"/>
  <c r="AX320" i="2"/>
  <c r="AX56" i="2"/>
  <c r="AW56" i="2"/>
  <c r="AX283" i="2"/>
  <c r="AW283" i="2"/>
  <c r="AU138" i="2"/>
  <c r="AV138" i="2"/>
  <c r="AZ249" i="2"/>
  <c r="BA249" i="2" s="1"/>
  <c r="AY249" i="2"/>
  <c r="AZ244" i="2"/>
  <c r="AY244" i="2"/>
  <c r="AS382" i="2"/>
  <c r="AT382" i="2"/>
  <c r="AS128" i="2"/>
  <c r="AT128" i="2"/>
  <c r="AU328" i="2"/>
  <c r="AV328" i="2"/>
  <c r="AU77" i="2"/>
  <c r="AV77" i="2"/>
  <c r="AW325" i="2"/>
  <c r="AX325" i="2"/>
  <c r="AU142" i="2"/>
  <c r="AV142" i="2"/>
  <c r="AS350" i="2"/>
  <c r="AT350" i="2"/>
  <c r="AU109" i="2"/>
  <c r="AV109" i="2"/>
  <c r="AS143" i="2"/>
  <c r="AT143" i="2"/>
  <c r="AW126" i="2"/>
  <c r="AX126" i="2"/>
  <c r="AX471" i="2"/>
  <c r="AW471" i="2"/>
  <c r="AY104" i="2"/>
  <c r="AZ104" i="2"/>
  <c r="BA104" i="2" s="1"/>
  <c r="BA472" i="2"/>
  <c r="AY197" i="2"/>
  <c r="AZ197" i="2"/>
  <c r="BA197" i="2" s="1"/>
  <c r="AS321" i="2"/>
  <c r="AT321" i="2"/>
  <c r="AT16" i="2"/>
  <c r="AS16" i="2"/>
  <c r="AV132" i="2"/>
  <c r="AU132" i="2"/>
  <c r="AV337" i="2"/>
  <c r="AU337" i="2"/>
  <c r="AT394" i="2"/>
  <c r="AS394" i="2"/>
  <c r="AU390" i="2"/>
  <c r="AV390" i="2"/>
  <c r="AW559" i="2"/>
  <c r="AX559" i="2"/>
  <c r="AW52" i="2"/>
  <c r="AX52" i="2"/>
  <c r="AT299" i="2"/>
  <c r="AS299" i="2"/>
  <c r="AU288" i="2"/>
  <c r="AV288" i="2"/>
  <c r="AY436" i="2"/>
  <c r="AZ436" i="2"/>
  <c r="AW426" i="2"/>
  <c r="AX426" i="2"/>
  <c r="AV441" i="2"/>
  <c r="AU441" i="2"/>
  <c r="AV376" i="2"/>
  <c r="AU376" i="2"/>
  <c r="AU111" i="2"/>
  <c r="AV111" i="2"/>
  <c r="AU78" i="2"/>
  <c r="AV78" i="2"/>
  <c r="AU246" i="2"/>
  <c r="AV246" i="2"/>
  <c r="AU332" i="2"/>
  <c r="AV332" i="2"/>
  <c r="AW514" i="2"/>
  <c r="AX514" i="2"/>
  <c r="AU327" i="2"/>
  <c r="AV327" i="2"/>
  <c r="AS253" i="2"/>
  <c r="AT253" i="2"/>
  <c r="AY65" i="2"/>
  <c r="AZ65" i="2"/>
  <c r="BA65" i="2" s="1"/>
  <c r="BA409" i="2"/>
  <c r="AV154" i="2"/>
  <c r="AU154" i="2"/>
  <c r="AU250" i="2"/>
  <c r="AV250" i="2"/>
  <c r="AZ319" i="2"/>
  <c r="BA319" i="2" s="1"/>
  <c r="AY319" i="2"/>
  <c r="AW163" i="2"/>
  <c r="AX163" i="2"/>
  <c r="AS48" i="2"/>
  <c r="AT48" i="2"/>
  <c r="AS341" i="2"/>
  <c r="AT341" i="2"/>
  <c r="AT428" i="2"/>
  <c r="AS428" i="2"/>
  <c r="AT287" i="2"/>
  <c r="AS287" i="2"/>
  <c r="AS461" i="2"/>
  <c r="AT461" i="2"/>
  <c r="BA318" i="2"/>
  <c r="AZ69" i="2"/>
  <c r="AY69" i="2"/>
  <c r="AU505" i="2"/>
  <c r="AV505" i="2"/>
  <c r="AY280" i="2"/>
  <c r="AZ280" i="2"/>
  <c r="AU553" i="2"/>
  <c r="AV553" i="2"/>
  <c r="AV483" i="2"/>
  <c r="AU483" i="2"/>
  <c r="BA538" i="2"/>
  <c r="AU378" i="2"/>
  <c r="AV378" i="2"/>
  <c r="AT103" i="2"/>
  <c r="AS103" i="2"/>
  <c r="AX493" i="2"/>
  <c r="AW493" i="2"/>
  <c r="AV212" i="2"/>
  <c r="AU212" i="2"/>
  <c r="AT172" i="2"/>
  <c r="AS172" i="2"/>
  <c r="AY387" i="2"/>
  <c r="AZ387" i="2"/>
  <c r="AY489" i="2"/>
  <c r="AZ489" i="2"/>
  <c r="AU158" i="2"/>
  <c r="AV158" i="2"/>
  <c r="AW273" i="2"/>
  <c r="AX273" i="2"/>
  <c r="AS75" i="2"/>
  <c r="AT75" i="2"/>
  <c r="AS43" i="2"/>
  <c r="AT43" i="2"/>
  <c r="AU509" i="2"/>
  <c r="AV509" i="2"/>
  <c r="AZ329" i="2"/>
  <c r="BA329" i="2" s="1"/>
  <c r="AY329" i="2"/>
  <c r="AV146" i="2"/>
  <c r="AU146" i="2"/>
  <c r="AS38" i="2"/>
  <c r="AT38" i="2"/>
  <c r="AZ305" i="2"/>
  <c r="BA305" i="2" s="1"/>
  <c r="AY305" i="2"/>
  <c r="AS234" i="2"/>
  <c r="AT234" i="2"/>
  <c r="AX347" i="2"/>
  <c r="AW347" i="2"/>
  <c r="AY80" i="2"/>
  <c r="AZ80" i="2"/>
  <c r="AW480" i="2"/>
  <c r="AX480" i="2"/>
  <c r="AV221" i="2"/>
  <c r="AU221" i="2"/>
  <c r="AY151" i="2"/>
  <c r="AZ151" i="2"/>
  <c r="AT547" i="2"/>
  <c r="AS547" i="2"/>
  <c r="AT263" i="2"/>
  <c r="AS263" i="2"/>
  <c r="AS191" i="2"/>
  <c r="AT191" i="2"/>
  <c r="AW152" i="2"/>
  <c r="AX152" i="2"/>
  <c r="AW150" i="2"/>
  <c r="AX150" i="2"/>
  <c r="AU344" i="2"/>
  <c r="AV344" i="2"/>
  <c r="AU203" i="2"/>
  <c r="AV203" i="2"/>
  <c r="AS532" i="2"/>
  <c r="AT532" i="2"/>
  <c r="AU304" i="2"/>
  <c r="AV304" i="2"/>
  <c r="BA542" i="2"/>
  <c r="AW76" i="2"/>
  <c r="AX76" i="2"/>
  <c r="AU120" i="2"/>
  <c r="AV120" i="2"/>
  <c r="AS560" i="2"/>
  <c r="AT560" i="2"/>
  <c r="AX198" i="2"/>
  <c r="AW198" i="2"/>
  <c r="AS435" i="2"/>
  <c r="AT435" i="2"/>
  <c r="AW116" i="2"/>
  <c r="AX116" i="2"/>
  <c r="AU47" i="2"/>
  <c r="AV47" i="2"/>
  <c r="AT81" i="2"/>
  <c r="AS81" i="2"/>
  <c r="AS136" i="2"/>
  <c r="AT136" i="2"/>
  <c r="AV486" i="2"/>
  <c r="AU486" i="2"/>
  <c r="AX57" i="2"/>
  <c r="AW57" i="2"/>
  <c r="AS31" i="2"/>
  <c r="AT31" i="2"/>
  <c r="AW10" i="2"/>
  <c r="AX10" i="2"/>
  <c r="AS171" i="2"/>
  <c r="AT171" i="2"/>
  <c r="AU135" i="2"/>
  <c r="AV135" i="2"/>
  <c r="AV526" i="2"/>
  <c r="AU526" i="2"/>
  <c r="AW535" i="2"/>
  <c r="AX535" i="2"/>
  <c r="AV259" i="2"/>
  <c r="AU259" i="2"/>
  <c r="AS153" i="2"/>
  <c r="AT153" i="2"/>
  <c r="AU561" i="2"/>
  <c r="AV561" i="2"/>
  <c r="AX49" i="2"/>
  <c r="AW49" i="2"/>
  <c r="AU465" i="2"/>
  <c r="AV465" i="2"/>
  <c r="AU240" i="2"/>
  <c r="AV240" i="2"/>
  <c r="AX256" i="2"/>
  <c r="AW256" i="2"/>
  <c r="AT296" i="2"/>
  <c r="AS296" i="2"/>
  <c r="AV95" i="2"/>
  <c r="AU95" i="2"/>
  <c r="AU29" i="2"/>
  <c r="AV29" i="2"/>
  <c r="AW490" i="2"/>
  <c r="AX490" i="2"/>
  <c r="AT389" i="2"/>
  <c r="AS389" i="2"/>
  <c r="AS484" i="2"/>
  <c r="AT484" i="2"/>
  <c r="AW272" i="2"/>
  <c r="AX272" i="2"/>
  <c r="AS206" i="2"/>
  <c r="AT206" i="2"/>
  <c r="AS314" i="2"/>
  <c r="AT314" i="2"/>
  <c r="AV503" i="2"/>
  <c r="AU503" i="2"/>
  <c r="AU541" i="2"/>
  <c r="AV541" i="2"/>
  <c r="AU494" i="2"/>
  <c r="AV494" i="2"/>
  <c r="AY476" i="2"/>
  <c r="AZ476" i="2"/>
  <c r="BA476" i="2" s="1"/>
  <c r="AX411" i="2"/>
  <c r="AW411" i="2"/>
  <c r="AX34" i="2"/>
  <c r="AW34" i="2"/>
  <c r="AV416" i="2"/>
  <c r="AU416" i="2"/>
  <c r="AW226" i="2"/>
  <c r="AX226" i="2"/>
  <c r="AU216" i="2"/>
  <c r="AV216" i="2"/>
  <c r="AW64" i="2"/>
  <c r="AX64" i="2"/>
  <c r="AY359" i="2"/>
  <c r="AZ359" i="2"/>
  <c r="AU464" i="2"/>
  <c r="AV464" i="2"/>
  <c r="AS71" i="2"/>
  <c r="AT71" i="2"/>
  <c r="AS549" i="2"/>
  <c r="AT549" i="2"/>
  <c r="AW434" i="2"/>
  <c r="AX434" i="2"/>
  <c r="AW568" i="2"/>
  <c r="AX568" i="2"/>
  <c r="AV430" i="2"/>
  <c r="AU430" i="2"/>
  <c r="AV15" i="2"/>
  <c r="AU15" i="2"/>
  <c r="AU346" i="2"/>
  <c r="AV346" i="2"/>
  <c r="AU176" i="2"/>
  <c r="AV176" i="2"/>
  <c r="AS205" i="2"/>
  <c r="AT205" i="2"/>
  <c r="AW224" i="2"/>
  <c r="AX224" i="2"/>
  <c r="AW372" i="2"/>
  <c r="AX372" i="2"/>
  <c r="AS42" i="2"/>
  <c r="AT42" i="2"/>
  <c r="AW270" i="2"/>
  <c r="AX270" i="2"/>
  <c r="AV301" i="2"/>
  <c r="AU301" i="2"/>
  <c r="AU98" i="2"/>
  <c r="AV98" i="2"/>
  <c r="AU530" i="2"/>
  <c r="AV530" i="2"/>
  <c r="AU30" i="2"/>
  <c r="AV30" i="2"/>
  <c r="AU404" i="2"/>
  <c r="AV404" i="2"/>
  <c r="AV405" i="2"/>
  <c r="AU405" i="2"/>
  <c r="AT440" i="2"/>
  <c r="AS440" i="2"/>
  <c r="AW504" i="2"/>
  <c r="AX504" i="2"/>
  <c r="AU159" i="2"/>
  <c r="AV159" i="2"/>
  <c r="AV548" i="2"/>
  <c r="AU548" i="2"/>
  <c r="AT536" i="2"/>
  <c r="AS536" i="2"/>
  <c r="AU106" i="2"/>
  <c r="AV106" i="2"/>
  <c r="AS229" i="2"/>
  <c r="AT229" i="2"/>
  <c r="AT302" i="2"/>
  <c r="AS302" i="2"/>
  <c r="AX420" i="2"/>
  <c r="AW420" i="2"/>
  <c r="AS366" i="2"/>
  <c r="AT366" i="2"/>
  <c r="AS393" i="2"/>
  <c r="AT393" i="2"/>
  <c r="AV517" i="2"/>
  <c r="AU517" i="2"/>
  <c r="AU492" i="2"/>
  <c r="AV492" i="2"/>
  <c r="AU63" i="2"/>
  <c r="AV63" i="2"/>
  <c r="AT53" i="2"/>
  <c r="AS53" i="2"/>
  <c r="AT406" i="2"/>
  <c r="AS406" i="2"/>
  <c r="AW508" i="2"/>
  <c r="AX508" i="2"/>
  <c r="AS40" i="2"/>
  <c r="AT40" i="2"/>
  <c r="AS308" i="2"/>
  <c r="AT308" i="2"/>
  <c r="AV11" i="2"/>
  <c r="AU11" i="2"/>
  <c r="BA180" i="2"/>
  <c r="AW286" i="2"/>
  <c r="AX286" i="2"/>
  <c r="AW407" i="2"/>
  <c r="AX407" i="2"/>
  <c r="AT266" i="2"/>
  <c r="AS266" i="2"/>
  <c r="AT326" i="2"/>
  <c r="AS326" i="2"/>
  <c r="AX439" i="2"/>
  <c r="AW439" i="2"/>
  <c r="AU110" i="2"/>
  <c r="AV110" i="2"/>
  <c r="AV93" i="2"/>
  <c r="AU93" i="2"/>
  <c r="AZ267" i="2"/>
  <c r="BA267" i="2" s="1"/>
  <c r="AY267" i="2"/>
  <c r="AW412" i="2"/>
  <c r="AX412" i="2"/>
  <c r="AX537" i="2"/>
  <c r="AW537" i="2"/>
  <c r="AU183" i="2"/>
  <c r="AV183" i="2"/>
  <c r="AS99" i="2"/>
  <c r="AT99" i="2"/>
  <c r="AU73" i="2"/>
  <c r="AV73" i="2"/>
  <c r="AT85" i="2"/>
  <c r="AS85" i="2"/>
  <c r="AW184" i="2"/>
  <c r="AX184" i="2"/>
  <c r="AU355" i="2"/>
  <c r="AV355" i="2"/>
  <c r="BA131" i="2"/>
  <c r="BA219" i="2"/>
  <c r="AU260" i="2"/>
  <c r="AV260" i="2"/>
  <c r="AY322" i="2"/>
  <c r="AZ322" i="2"/>
  <c r="BA322" i="2" s="1"/>
  <c r="AY164" i="2"/>
  <c r="AZ164" i="2"/>
  <c r="AZ356" i="2"/>
  <c r="BA356" i="2" s="1"/>
  <c r="AY356" i="2"/>
  <c r="AW133" i="2"/>
  <c r="AX133" i="2"/>
  <c r="BA473" i="2"/>
  <c r="AV168" i="2"/>
  <c r="AU168" i="2"/>
  <c r="AV39" i="2"/>
  <c r="AU39" i="2"/>
  <c r="AS418" i="2"/>
  <c r="AT418" i="2"/>
  <c r="AZ45" i="2"/>
  <c r="AY45" i="2"/>
  <c r="AZ166" i="2"/>
  <c r="AY166" i="2"/>
  <c r="AV271" i="2"/>
  <c r="AU271" i="2"/>
  <c r="AY459" i="2"/>
  <c r="AZ459" i="2"/>
  <c r="BA459" i="2" s="1"/>
  <c r="AS282" i="2"/>
  <c r="AT282" i="2"/>
  <c r="AV408" i="2"/>
  <c r="AU408" i="2"/>
  <c r="AT455" i="2"/>
  <c r="AS455" i="2"/>
  <c r="AT200" i="2"/>
  <c r="AS200" i="2"/>
  <c r="AW265" i="2"/>
  <c r="AX265" i="2"/>
  <c r="AW122" i="2"/>
  <c r="AX122" i="2"/>
  <c r="AU145" i="2"/>
  <c r="AV145" i="2"/>
  <c r="AU506" i="2"/>
  <c r="AV506" i="2"/>
  <c r="AV213" i="2"/>
  <c r="AU213" i="2"/>
  <c r="AS88" i="2"/>
  <c r="AT88" i="2"/>
  <c r="AU463" i="2"/>
  <c r="AV463" i="2"/>
  <c r="AU66" i="2"/>
  <c r="AV66" i="2"/>
  <c r="AZ139" i="2"/>
  <c r="AY139" i="2"/>
  <c r="AY101" i="2"/>
  <c r="AZ101" i="2"/>
  <c r="AY478" i="2"/>
  <c r="AZ478" i="2"/>
  <c r="BA478" i="2" s="1"/>
  <c r="AU94" i="2"/>
  <c r="AV94" i="2"/>
  <c r="AV497" i="2"/>
  <c r="AU497" i="2"/>
  <c r="AW165" i="2"/>
  <c r="AX165" i="2"/>
  <c r="AT134" i="2"/>
  <c r="AS134" i="2"/>
  <c r="AT36" i="2"/>
  <c r="AS36" i="2"/>
  <c r="AT519" i="2"/>
  <c r="AS519" i="2"/>
  <c r="AW520" i="2"/>
  <c r="AX520" i="2"/>
  <c r="AS360" i="2"/>
  <c r="AT360" i="2"/>
  <c r="AV373" i="2"/>
  <c r="AU373" i="2"/>
  <c r="AU173" i="2"/>
  <c r="AV173" i="2"/>
  <c r="AW451" i="2"/>
  <c r="AX451" i="2"/>
  <c r="AX291" i="2"/>
  <c r="AW291" i="2"/>
  <c r="AS242" i="2"/>
  <c r="AT242" i="2"/>
  <c r="AU46" i="2"/>
  <c r="AV46" i="2"/>
  <c r="AY275" i="2"/>
  <c r="AZ275" i="2"/>
  <c r="BA275" i="2" s="1"/>
  <c r="AU512" i="2"/>
  <c r="AV512" i="2"/>
  <c r="AS18" i="2"/>
  <c r="AT18" i="2"/>
  <c r="BA371" i="2"/>
  <c r="AT324" i="2"/>
  <c r="AS324" i="2"/>
  <c r="AX162" i="2"/>
  <c r="AW162" i="2"/>
  <c r="AV189" i="2"/>
  <c r="AU189" i="2"/>
  <c r="AT562" i="2"/>
  <c r="AS562" i="2"/>
  <c r="AT112" i="2"/>
  <c r="AS112" i="2"/>
  <c r="AX315" i="2"/>
  <c r="AW315" i="2"/>
  <c r="AV264" i="2"/>
  <c r="AU264" i="2"/>
  <c r="AV114" i="2"/>
  <c r="AU114" i="2"/>
  <c r="AY543" i="2"/>
  <c r="AZ543" i="2"/>
  <c r="AS54" i="2"/>
  <c r="AT54" i="2"/>
  <c r="AX188" i="2"/>
  <c r="AW188" i="2"/>
  <c r="AS241" i="2"/>
  <c r="AT241" i="2"/>
  <c r="AW442" i="2"/>
  <c r="AX442" i="2"/>
  <c r="AU456" i="2"/>
  <c r="AV456" i="2"/>
  <c r="AU141" i="2"/>
  <c r="AV141" i="2"/>
  <c r="AW285" i="2"/>
  <c r="AX285" i="2"/>
  <c r="AU192" i="2"/>
  <c r="AV192" i="2"/>
  <c r="AW202" i="2"/>
  <c r="AX202" i="2"/>
  <c r="AW96" i="2"/>
  <c r="AX96" i="2"/>
  <c r="AS496" i="2"/>
  <c r="AT496" i="2"/>
  <c r="AS524" i="2"/>
  <c r="AT524" i="2"/>
  <c r="AZ523" i="2"/>
  <c r="BA523" i="2" s="1"/>
  <c r="AY523" i="2"/>
  <c r="AX25" i="2"/>
  <c r="AW25" i="2"/>
  <c r="BA374" i="2"/>
  <c r="AW178" i="2"/>
  <c r="AX178" i="2"/>
  <c r="AY500" i="2"/>
  <c r="AZ500" i="2"/>
  <c r="BA500" i="2" s="1"/>
  <c r="AS58" i="2"/>
  <c r="AT58" i="2"/>
  <c r="BA485" i="2"/>
  <c r="AV495" i="2"/>
  <c r="AU495" i="2"/>
  <c r="AU345" i="2"/>
  <c r="AV345" i="2"/>
  <c r="AZ245" i="2"/>
  <c r="BA245" i="2" s="1"/>
  <c r="AY245" i="2"/>
  <c r="AX433" i="2"/>
  <c r="AW433" i="2"/>
  <c r="AS423" i="2"/>
  <c r="AT423" i="2"/>
  <c r="AT488" i="2"/>
  <c r="AS488" i="2"/>
  <c r="AU220" i="2"/>
  <c r="AV220" i="2"/>
  <c r="AY232" i="2"/>
  <c r="AZ232" i="2"/>
  <c r="BA232" i="2" s="1"/>
  <c r="AW97" i="2"/>
  <c r="AX97" i="2"/>
  <c r="BA507" i="2"/>
  <c r="AY207" i="2"/>
  <c r="AZ207" i="2"/>
  <c r="BA207" i="2" s="1"/>
  <c r="AZ297" i="2"/>
  <c r="AY297" i="2"/>
  <c r="AS528" i="2"/>
  <c r="AT528" i="2"/>
  <c r="AS354" i="2"/>
  <c r="AT354" i="2"/>
  <c r="AS157" i="2"/>
  <c r="AT157" i="2"/>
  <c r="AY358" i="2"/>
  <c r="AZ358" i="2"/>
  <c r="BA358" i="2" s="1"/>
  <c r="AS140" i="2"/>
  <c r="AT140" i="2"/>
  <c r="AS204" i="2"/>
  <c r="AT204" i="2"/>
  <c r="AX179" i="2"/>
  <c r="AW179" i="2"/>
  <c r="AY309" i="2"/>
  <c r="AZ309" i="2"/>
  <c r="BA309" i="2" s="1"/>
  <c r="AV27" i="2"/>
  <c r="AU27" i="2"/>
  <c r="AV233" i="2"/>
  <c r="AU233" i="2"/>
  <c r="AW61" i="2"/>
  <c r="AX61" i="2"/>
  <c r="AS342" i="2"/>
  <c r="AT342" i="2"/>
  <c r="AW413" i="2"/>
  <c r="AX413" i="2"/>
  <c r="AW194" i="2"/>
  <c r="AX194" i="2"/>
  <c r="AU50" i="2"/>
  <c r="AV50" i="2"/>
  <c r="AT339" i="2"/>
  <c r="AS339" i="2"/>
  <c r="AU86" i="2"/>
  <c r="AV86" i="2"/>
  <c r="AX62" i="2"/>
  <c r="AW62" i="2"/>
  <c r="AS100" i="2"/>
  <c r="AT100" i="2"/>
  <c r="AX298" i="2"/>
  <c r="AW298" i="2"/>
  <c r="AW262" i="2"/>
  <c r="AX262" i="2"/>
  <c r="AS306" i="2"/>
  <c r="AT306" i="2"/>
  <c r="AS60" i="2"/>
  <c r="AT60" i="2"/>
  <c r="AU399" i="2"/>
  <c r="AV399" i="2"/>
  <c r="AZ137" i="2"/>
  <c r="AY137" i="2"/>
  <c r="AW82" i="2"/>
  <c r="AX82" i="2"/>
  <c r="AT391" i="2"/>
  <c r="AS391" i="2"/>
  <c r="AV401" i="2"/>
  <c r="AU401" i="2"/>
  <c r="AU453" i="2"/>
  <c r="AV453" i="2"/>
  <c r="AX307" i="2"/>
  <c r="AW307" i="2"/>
  <c r="AV125" i="2"/>
  <c r="AU125" i="2"/>
  <c r="AW563" i="2"/>
  <c r="AX563" i="2"/>
  <c r="AU129" i="2"/>
  <c r="AV129" i="2"/>
  <c r="AS370" i="2"/>
  <c r="AT370" i="2"/>
  <c r="AX379" i="2"/>
  <c r="AW379" i="2"/>
  <c r="AU26" i="2"/>
  <c r="AV26" i="2"/>
  <c r="AX386" i="2"/>
  <c r="AW386" i="2"/>
  <c r="AT12" i="2"/>
  <c r="AS12" i="2"/>
  <c r="AY92" i="2"/>
  <c r="AZ92" i="2"/>
  <c r="AX454" i="2"/>
  <c r="AW454" i="2"/>
  <c r="AX515" i="2"/>
  <c r="AW515" i="2"/>
  <c r="AS118" i="2"/>
  <c r="AT118" i="2"/>
  <c r="AU228" i="2"/>
  <c r="AV228" i="2"/>
  <c r="AT294" i="2"/>
  <c r="AS294" i="2"/>
  <c r="AY557" i="2"/>
  <c r="AZ557" i="2"/>
  <c r="AW196" i="2"/>
  <c r="AX196" i="2"/>
  <c r="AS330" i="2"/>
  <c r="AT330" i="2"/>
  <c r="AW367" i="2"/>
  <c r="AX367" i="2"/>
  <c r="AZ361" i="2"/>
  <c r="AY361" i="2"/>
  <c r="AZ533" i="2"/>
  <c r="AY533" i="2"/>
  <c r="AU565" i="2"/>
  <c r="AV565" i="2"/>
  <c r="AY130" i="2"/>
  <c r="AZ130" i="2"/>
  <c r="BA130" i="2" s="1"/>
  <c r="AY447" i="2"/>
  <c r="AZ447" i="2"/>
  <c r="BA447" i="2" s="1"/>
  <c r="AV448" i="2"/>
  <c r="AU448" i="2"/>
  <c r="AU211" i="2"/>
  <c r="AV211" i="2"/>
  <c r="AU400" i="2"/>
  <c r="AV400" i="2"/>
  <c r="AZ269" i="2"/>
  <c r="BA269" i="2" s="1"/>
  <c r="AY269" i="2"/>
  <c r="BA24" i="2"/>
  <c r="AS222" i="2"/>
  <c r="AT222" i="2"/>
  <c r="AX402" i="2"/>
  <c r="AW402" i="2"/>
  <c r="AZ316" i="2"/>
  <c r="BA316" i="2" s="1"/>
  <c r="AY316" i="2"/>
  <c r="AX351" i="2"/>
  <c r="AW351" i="2"/>
  <c r="AV323" i="2"/>
  <c r="AU323" i="2"/>
  <c r="BA13" i="2"/>
  <c r="AY353" i="2"/>
  <c r="AZ353" i="2"/>
  <c r="BA353" i="2" s="1"/>
  <c r="AS312" i="2"/>
  <c r="AT312" i="2"/>
  <c r="AZ160" i="2"/>
  <c r="AY160" i="2"/>
  <c r="AV569" i="2"/>
  <c r="AU569" i="2"/>
  <c r="AT227" i="2"/>
  <c r="AS227" i="2"/>
  <c r="AU481" i="2"/>
  <c r="AV481" i="2"/>
  <c r="AS362" i="2"/>
  <c r="AT362" i="2"/>
  <c r="AT175" i="2"/>
  <c r="AS175" i="2"/>
  <c r="AY102" i="2"/>
  <c r="AZ102" i="2"/>
  <c r="BA102" i="2" s="1"/>
  <c r="AT237" i="2"/>
  <c r="AS237" i="2"/>
  <c r="BA555" i="2"/>
  <c r="AX209" i="2"/>
  <c r="AW209" i="2"/>
  <c r="AT37" i="2"/>
  <c r="AS37" i="2"/>
  <c r="AS419" i="2"/>
  <c r="AT419" i="2"/>
  <c r="AX363" i="2"/>
  <c r="AW363" i="2"/>
  <c r="AX558" i="2"/>
  <c r="AW558" i="2"/>
  <c r="AX113" i="2"/>
  <c r="AW113" i="2"/>
  <c r="AV55" i="2"/>
  <c r="AU55" i="2"/>
  <c r="AV193" i="2"/>
  <c r="AU193" i="2"/>
  <c r="AV300" i="2"/>
  <c r="AU300" i="2"/>
  <c r="AW551" i="2"/>
  <c r="AX551" i="2"/>
  <c r="AT67" i="2"/>
  <c r="AS67" i="2"/>
  <c r="BA381" i="2"/>
  <c r="BA513" i="2"/>
  <c r="AS289" i="2"/>
  <c r="AT289" i="2"/>
  <c r="AU279" i="2"/>
  <c r="AV279" i="2"/>
  <c r="AU167" i="2"/>
  <c r="AV167" i="2"/>
  <c r="AS527" i="2"/>
  <c r="AT527" i="2"/>
  <c r="AS522" i="2"/>
  <c r="AT522" i="2"/>
  <c r="AU238" i="2"/>
  <c r="AV238" i="2"/>
  <c r="AX21" i="2"/>
  <c r="AW21" i="2"/>
  <c r="AW169" i="2"/>
  <c r="AX169" i="2"/>
  <c r="AT278" i="2"/>
  <c r="AS278" i="2"/>
  <c r="AU215" i="2"/>
  <c r="AV215" i="2"/>
  <c r="AU516" i="2"/>
  <c r="AV516" i="2"/>
  <c r="AV90" i="2"/>
  <c r="AU90" i="2"/>
  <c r="AV429" i="2"/>
  <c r="AU429" i="2"/>
  <c r="AW236" i="2"/>
  <c r="AX236" i="2"/>
  <c r="AW174" i="2"/>
  <c r="AX174" i="2"/>
  <c r="AV190" i="2"/>
  <c r="AU190" i="2"/>
  <c r="AV468" i="2"/>
  <c r="AU468" i="2"/>
  <c r="AS32" i="2"/>
  <c r="AT32" i="2"/>
  <c r="AS230" i="2"/>
  <c r="AT230" i="2"/>
  <c r="AT74" i="2"/>
  <c r="AS74" i="2"/>
  <c r="AV261" i="2"/>
  <c r="AU261" i="2"/>
  <c r="AV252" i="2"/>
  <c r="AU252" i="2"/>
  <c r="AU310" i="2"/>
  <c r="AV310" i="2"/>
  <c r="AV458" i="2"/>
  <c r="AU458" i="2"/>
  <c r="AS20" i="2"/>
  <c r="AT20" i="2"/>
  <c r="AT388" i="2"/>
  <c r="AS388" i="2"/>
  <c r="AT317" i="2"/>
  <c r="AS317" i="2"/>
  <c r="AS349" i="2"/>
  <c r="AT349" i="2"/>
  <c r="AX68" i="2"/>
  <c r="AW68" i="2"/>
  <c r="AV438" i="2"/>
  <c r="AU438" i="2"/>
  <c r="AU72" i="2"/>
  <c r="AV72" i="2"/>
  <c r="AY567" i="2"/>
  <c r="AZ567" i="2"/>
  <c r="AU239" i="2"/>
  <c r="AV239" i="2"/>
  <c r="AT425" i="2"/>
  <c r="AS425" i="2"/>
  <c r="AS364" i="2"/>
  <c r="AT364" i="2"/>
  <c r="AW502" i="2"/>
  <c r="AX502" i="2"/>
  <c r="BA117" i="2"/>
  <c r="AV247" i="2"/>
  <c r="AU247" i="2"/>
  <c r="BA333" i="2"/>
  <c r="AW115" i="2"/>
  <c r="AX115" i="2"/>
  <c r="AS44" i="2"/>
  <c r="AT44" i="2"/>
  <c r="AU427" i="2"/>
  <c r="AV427" i="2"/>
  <c r="AZ35" i="2"/>
  <c r="BA35" i="2" s="1"/>
  <c r="AY35" i="2"/>
  <c r="AT248" i="2"/>
  <c r="AS248" i="2"/>
  <c r="AS217" i="2"/>
  <c r="AT217" i="2"/>
  <c r="AX396" i="2"/>
  <c r="AW396" i="2"/>
  <c r="AW201" i="2"/>
  <c r="AX201" i="2"/>
  <c r="AV331" i="2"/>
  <c r="AU331" i="2"/>
  <c r="BA257" i="2"/>
  <c r="AZ446" i="2"/>
  <c r="AY446" i="2"/>
  <c r="AY231" i="2"/>
  <c r="AZ231" i="2"/>
  <c r="AY545" i="2"/>
  <c r="AZ545" i="2"/>
  <c r="BA545" i="2" s="1"/>
  <c r="AY369" i="2"/>
  <c r="AZ369" i="2"/>
  <c r="BA369" i="2" s="1"/>
  <c r="AU89" i="2"/>
  <c r="AV89" i="2"/>
  <c r="AZ491" i="2"/>
  <c r="AY491" i="2"/>
  <c r="AU469" i="2"/>
  <c r="AV469" i="2"/>
  <c r="AS210" i="2"/>
  <c r="AT210" i="2"/>
  <c r="AT550" i="2"/>
  <c r="AS550" i="2"/>
  <c r="AY336" i="2"/>
  <c r="AZ336" i="2"/>
  <c r="BA336" i="2" s="1"/>
  <c r="AS156" i="2"/>
  <c r="AT156" i="2"/>
  <c r="AV377" i="2"/>
  <c r="AU377" i="2"/>
  <c r="AX243" i="2"/>
  <c r="AW243" i="2"/>
  <c r="AY161" i="2"/>
  <c r="AZ161" i="2"/>
  <c r="AV276" i="2"/>
  <c r="AU276" i="2"/>
  <c r="AS218" i="2"/>
  <c r="AT218" i="2"/>
  <c r="AU340" i="2"/>
  <c r="AV340" i="2"/>
  <c r="AY105" i="2"/>
  <c r="AZ105" i="2"/>
  <c r="BA105" i="2" s="1"/>
  <c r="AY295" i="2"/>
  <c r="AZ295" i="2"/>
  <c r="BA295" i="2" s="1"/>
  <c r="BA293" i="2"/>
  <c r="BA510" i="2"/>
  <c r="AW14" i="2"/>
  <c r="AX14" i="2"/>
  <c r="AS195" i="2"/>
  <c r="AT195" i="2"/>
  <c r="AU338" i="2"/>
  <c r="AV338" i="2"/>
  <c r="AV334" i="2"/>
  <c r="AU334" i="2"/>
  <c r="AS123" i="2"/>
  <c r="AT123" i="2"/>
  <c r="AX251" i="2"/>
  <c r="AW251" i="2"/>
  <c r="AT531" i="2"/>
  <c r="AS531" i="2"/>
  <c r="AS79" i="2"/>
  <c r="AT79" i="2"/>
  <c r="AZ525" i="2"/>
  <c r="AY525" i="2"/>
  <c r="AZ311" i="2"/>
  <c r="AY311" i="2"/>
  <c r="AT403" i="2"/>
  <c r="AS403" i="2"/>
  <c r="AS281" i="2"/>
  <c r="AT281" i="2"/>
  <c r="AU415" i="2"/>
  <c r="AV415" i="2"/>
  <c r="AU383" i="2"/>
  <c r="AV383" i="2"/>
  <c r="AS181" i="2"/>
  <c r="AT181" i="2"/>
  <c r="AU274" i="2"/>
  <c r="AV274" i="2"/>
  <c r="AS290" i="2"/>
  <c r="AT290" i="2"/>
  <c r="AU147" i="2"/>
  <c r="AV147" i="2"/>
  <c r="AX186" i="2"/>
  <c r="AW186" i="2"/>
  <c r="AX17" i="2"/>
  <c r="AW17" i="2"/>
  <c r="AU380" i="2"/>
  <c r="AV380" i="2"/>
  <c r="AV19" i="2"/>
  <c r="AU19" i="2"/>
  <c r="AW41" i="2"/>
  <c r="AX41" i="2"/>
  <c r="AW28" i="2"/>
  <c r="AX28" i="2"/>
  <c r="BA529" i="2"/>
  <c r="AT108" i="2"/>
  <c r="AS108" i="2"/>
  <c r="AS534" i="2"/>
  <c r="AT534" i="2"/>
  <c r="AV479" i="2"/>
  <c r="AU479" i="2"/>
  <c r="AS352" i="2"/>
  <c r="AT352" i="2"/>
  <c r="AU482" i="2"/>
  <c r="AV482" i="2"/>
  <c r="AT254" i="2"/>
  <c r="AS254" i="2"/>
  <c r="AZ556" i="2"/>
  <c r="BA556" i="2" s="1"/>
  <c r="AY556" i="2"/>
  <c r="AV144" i="2"/>
  <c r="AU144" i="2"/>
  <c r="AW348" i="2"/>
  <c r="AX348" i="2"/>
  <c r="AY544" i="2"/>
  <c r="AZ544" i="2"/>
  <c r="AW414" i="2"/>
  <c r="AX414" i="2"/>
  <c r="AS398" i="2"/>
  <c r="AT398" i="2"/>
  <c r="AU445" i="2"/>
  <c r="AV445" i="2"/>
  <c r="AZ487" i="2"/>
  <c r="BA487" i="2" s="1"/>
  <c r="AY487" i="2"/>
  <c r="AW546" i="2"/>
  <c r="AX546" i="2"/>
  <c r="AY437" i="2"/>
  <c r="AZ437" i="2"/>
  <c r="AV149" i="2"/>
  <c r="AU149" i="2"/>
  <c r="AV9" i="2"/>
  <c r="AU9" i="2"/>
  <c r="R360" i="2"/>
  <c r="R162" i="2"/>
  <c r="U135" i="2"/>
  <c r="T135" i="2"/>
  <c r="R409" i="2"/>
  <c r="S409" i="2"/>
  <c r="S495" i="2"/>
  <c r="R495" i="2"/>
  <c r="T127" i="2"/>
  <c r="U127" i="2"/>
  <c r="S507" i="2"/>
  <c r="R507" i="2"/>
  <c r="R87" i="2"/>
  <c r="S87" i="2"/>
  <c r="V156" i="2"/>
  <c r="W156" i="2"/>
  <c r="S420" i="2"/>
  <c r="R420" i="2"/>
  <c r="S231" i="2"/>
  <c r="R231" i="2"/>
  <c r="V326" i="2"/>
  <c r="W326" i="2"/>
  <c r="T36" i="2"/>
  <c r="U36" i="2"/>
  <c r="R364" i="2"/>
  <c r="S364" i="2"/>
  <c r="R243" i="2"/>
  <c r="S243" i="2"/>
  <c r="U75" i="2"/>
  <c r="T75" i="2"/>
  <c r="S167" i="2"/>
  <c r="R167" i="2"/>
  <c r="R498" i="2"/>
  <c r="S498" i="2"/>
  <c r="W466" i="2"/>
  <c r="V466" i="2"/>
  <c r="Y217" i="2"/>
  <c r="X217" i="2"/>
  <c r="S554" i="2"/>
  <c r="R554" i="2"/>
  <c r="T13" i="2"/>
  <c r="U13" i="2"/>
  <c r="S355" i="2"/>
  <c r="R355" i="2"/>
  <c r="S381" i="2"/>
  <c r="R381" i="2"/>
  <c r="S365" i="2"/>
  <c r="R365" i="2"/>
  <c r="S82" i="2"/>
  <c r="R82" i="2"/>
  <c r="S522" i="2"/>
  <c r="R522" i="2"/>
  <c r="Y490" i="2"/>
  <c r="X490" i="2"/>
  <c r="S261" i="2"/>
  <c r="R261" i="2"/>
  <c r="R110" i="2"/>
  <c r="S110" i="2"/>
  <c r="S89" i="2"/>
  <c r="R89" i="2"/>
  <c r="R175" i="2"/>
  <c r="S175" i="2"/>
  <c r="T256" i="2"/>
  <c r="U256" i="2"/>
  <c r="S92" i="2"/>
  <c r="R92" i="2"/>
  <c r="S464" i="2"/>
  <c r="R464" i="2"/>
  <c r="S553" i="2"/>
  <c r="R553" i="2"/>
  <c r="R115" i="2"/>
  <c r="S115" i="2"/>
  <c r="W228" i="2"/>
  <c r="V228" i="2"/>
  <c r="U49" i="2"/>
  <c r="T49" i="2"/>
  <c r="T94" i="2"/>
  <c r="U94" i="2"/>
  <c r="V264" i="2"/>
  <c r="W264" i="2"/>
  <c r="R403" i="2"/>
  <c r="T403" i="2" s="1"/>
  <c r="V403" i="2" s="1"/>
  <c r="V263" i="2"/>
  <c r="W263" i="2"/>
  <c r="S535" i="2"/>
  <c r="R535" i="2"/>
  <c r="S173" i="2"/>
  <c r="R173" i="2"/>
  <c r="T207" i="2"/>
  <c r="U207" i="2"/>
  <c r="U331" i="2"/>
  <c r="T331" i="2"/>
  <c r="U130" i="2"/>
  <c r="T130" i="2"/>
  <c r="R98" i="2"/>
  <c r="S98" i="2"/>
  <c r="S377" i="2"/>
  <c r="R377" i="2"/>
  <c r="V85" i="2"/>
  <c r="W85" i="2"/>
  <c r="S325" i="2"/>
  <c r="R325" i="2"/>
  <c r="U479" i="2"/>
  <c r="T479" i="2"/>
  <c r="R371" i="2"/>
  <c r="S371" i="2"/>
  <c r="R486" i="2"/>
  <c r="S486" i="2"/>
  <c r="U29" i="2"/>
  <c r="T29" i="2"/>
  <c r="R550" i="2"/>
  <c r="S550" i="2"/>
  <c r="T527" i="2"/>
  <c r="U527" i="2"/>
  <c r="R436" i="2"/>
  <c r="S436" i="2"/>
  <c r="T482" i="2"/>
  <c r="U482" i="2"/>
  <c r="R552" i="2"/>
  <c r="S552" i="2"/>
  <c r="S437" i="2"/>
  <c r="R437" i="2"/>
  <c r="S125" i="2"/>
  <c r="R125" i="2"/>
  <c r="V73" i="2"/>
  <c r="W73" i="2"/>
  <c r="S194" i="2"/>
  <c r="R194" i="2"/>
  <c r="S299" i="2"/>
  <c r="R299" i="2"/>
  <c r="R170" i="2"/>
  <c r="S170" i="2"/>
  <c r="S151" i="2"/>
  <c r="R151" i="2"/>
  <c r="S519" i="2"/>
  <c r="R519" i="2"/>
  <c r="S246" i="2"/>
  <c r="R246" i="2"/>
  <c r="S410" i="2"/>
  <c r="R410" i="2"/>
  <c r="S262" i="2"/>
  <c r="R262" i="2"/>
  <c r="R150" i="2"/>
  <c r="S150" i="2"/>
  <c r="R93" i="2"/>
  <c r="S93" i="2"/>
  <c r="U341" i="2"/>
  <c r="T341" i="2"/>
  <c r="U497" i="2"/>
  <c r="T497" i="2"/>
  <c r="S514" i="2"/>
  <c r="R514" i="2"/>
  <c r="S545" i="2"/>
  <c r="R545" i="2"/>
  <c r="X345" i="2"/>
  <c r="Y345" i="2"/>
  <c r="R455" i="2"/>
  <c r="S455" i="2"/>
  <c r="U40" i="2"/>
  <c r="T40" i="2"/>
  <c r="S22" i="2"/>
  <c r="R22" i="2"/>
  <c r="R446" i="2"/>
  <c r="S446" i="2"/>
  <c r="R362" i="2"/>
  <c r="S362" i="2"/>
  <c r="S291" i="2"/>
  <c r="R291" i="2"/>
  <c r="T118" i="2"/>
  <c r="U118" i="2"/>
  <c r="R442" i="2"/>
  <c r="S442" i="2"/>
  <c r="R386" i="2"/>
  <c r="S386" i="2"/>
  <c r="S416" i="2"/>
  <c r="R416" i="2"/>
  <c r="U193" i="2"/>
  <c r="T193" i="2"/>
  <c r="W403" i="2"/>
  <c r="S361" i="2"/>
  <c r="R361" i="2"/>
  <c r="R197" i="2"/>
  <c r="S197" i="2"/>
  <c r="R126" i="2"/>
  <c r="S126" i="2"/>
  <c r="W227" i="2"/>
  <c r="V227" i="2"/>
  <c r="R330" i="2"/>
  <c r="S330" i="2"/>
  <c r="R501" i="2"/>
  <c r="S501" i="2"/>
  <c r="S461" i="2"/>
  <c r="R461" i="2"/>
  <c r="R182" i="2"/>
  <c r="S182" i="2"/>
  <c r="U209" i="2"/>
  <c r="T209" i="2"/>
  <c r="S476" i="2"/>
  <c r="R476" i="2"/>
  <c r="R515" i="2"/>
  <c r="S515" i="2"/>
  <c r="S414" i="2"/>
  <c r="R414" i="2"/>
  <c r="R357" i="2"/>
  <c r="S357" i="2"/>
  <c r="S375" i="2"/>
  <c r="R375" i="2"/>
  <c r="T102" i="2"/>
  <c r="U102" i="2"/>
  <c r="T300" i="2"/>
  <c r="U300" i="2"/>
  <c r="S101" i="2"/>
  <c r="R101" i="2"/>
  <c r="S63" i="2"/>
  <c r="R63" i="2"/>
  <c r="S496" i="2"/>
  <c r="R496" i="2"/>
  <c r="R77" i="2"/>
  <c r="S77" i="2"/>
  <c r="R485" i="2"/>
  <c r="S485" i="2"/>
  <c r="R438" i="2"/>
  <c r="S438" i="2"/>
  <c r="S45" i="2"/>
  <c r="R45" i="2"/>
  <c r="U305" i="2"/>
  <c r="T305" i="2"/>
  <c r="S473" i="2"/>
  <c r="R473" i="2"/>
  <c r="T54" i="2"/>
  <c r="U54" i="2"/>
  <c r="R319" i="2"/>
  <c r="S319" i="2"/>
  <c r="T457" i="2"/>
  <c r="U457" i="2"/>
  <c r="S468" i="2"/>
  <c r="R468" i="2"/>
  <c r="T318" i="2"/>
  <c r="U318" i="2"/>
  <c r="V322" i="2"/>
  <c r="W322" i="2"/>
  <c r="S146" i="2"/>
  <c r="R146" i="2"/>
  <c r="R443" i="2"/>
  <c r="S443" i="2"/>
  <c r="S333" i="2"/>
  <c r="R333" i="2"/>
  <c r="R392" i="2"/>
  <c r="S392" i="2"/>
  <c r="R424" i="2"/>
  <c r="S424" i="2"/>
  <c r="U408" i="2"/>
  <c r="T408" i="2"/>
  <c r="U313" i="2"/>
  <c r="T313" i="2"/>
  <c r="S363" i="2"/>
  <c r="R363" i="2"/>
  <c r="S509" i="2"/>
  <c r="R509" i="2"/>
  <c r="S529" i="2"/>
  <c r="R529" i="2"/>
  <c r="R391" i="2"/>
  <c r="S391" i="2"/>
  <c r="R169" i="2"/>
  <c r="S169" i="2"/>
  <c r="U344" i="2"/>
  <c r="T344" i="2"/>
  <c r="R99" i="2"/>
  <c r="S99" i="2"/>
  <c r="S506" i="2"/>
  <c r="R506" i="2"/>
  <c r="S366" i="2"/>
  <c r="R366" i="2"/>
  <c r="U223" i="2"/>
  <c r="T223" i="2"/>
  <c r="R10" i="2"/>
  <c r="S10" i="2"/>
  <c r="S471" i="2"/>
  <c r="R471" i="2"/>
  <c r="R368" i="2"/>
  <c r="S368" i="2"/>
  <c r="R147" i="2"/>
  <c r="S147" i="2"/>
  <c r="R492" i="2"/>
  <c r="S492" i="2"/>
  <c r="S428" i="2"/>
  <c r="R428" i="2"/>
  <c r="S503" i="2"/>
  <c r="R503" i="2"/>
  <c r="U269" i="2"/>
  <c r="T269" i="2"/>
  <c r="R51" i="2"/>
  <c r="S51" i="2"/>
  <c r="S343" i="2"/>
  <c r="R343" i="2"/>
  <c r="T288" i="2"/>
  <c r="U288" i="2"/>
  <c r="U103" i="2"/>
  <c r="T103" i="2"/>
  <c r="T106" i="2"/>
  <c r="U106" i="2"/>
  <c r="T108" i="2"/>
  <c r="U108" i="2"/>
  <c r="S238" i="2"/>
  <c r="R238" i="2"/>
  <c r="S385" i="2"/>
  <c r="R385" i="2"/>
  <c r="R253" i="2"/>
  <c r="S253" i="2"/>
  <c r="S396" i="2"/>
  <c r="R396" i="2"/>
  <c r="Z418" i="2"/>
  <c r="AA418" i="2"/>
  <c r="U283" i="2"/>
  <c r="T283" i="2"/>
  <c r="V232" i="2"/>
  <c r="W232" i="2"/>
  <c r="R413" i="2"/>
  <c r="S413" i="2"/>
  <c r="R286" i="2"/>
  <c r="S286" i="2"/>
  <c r="S512" i="2"/>
  <c r="R512" i="2"/>
  <c r="S245" i="2"/>
  <c r="R245" i="2"/>
  <c r="S206" i="2"/>
  <c r="R206" i="2"/>
  <c r="U244" i="2"/>
  <c r="T244" i="2"/>
  <c r="S191" i="2"/>
  <c r="R191" i="2"/>
  <c r="U19" i="2"/>
  <c r="T19" i="2"/>
  <c r="W161" i="2"/>
  <c r="V161" i="2"/>
  <c r="R121" i="2"/>
  <c r="S121" i="2"/>
  <c r="R25" i="2"/>
  <c r="S25" i="2"/>
  <c r="U171" i="2"/>
  <c r="T171" i="2"/>
  <c r="S37" i="2"/>
  <c r="R37" i="2"/>
  <c r="W15" i="2"/>
  <c r="V15" i="2"/>
  <c r="R230" i="2"/>
  <c r="S230" i="2"/>
  <c r="R499" i="2"/>
  <c r="S499" i="2"/>
  <c r="W378" i="2"/>
  <c r="V378" i="2"/>
  <c r="T459" i="2"/>
  <c r="U459" i="2"/>
  <c r="R435" i="2"/>
  <c r="S435" i="2"/>
  <c r="S273" i="2"/>
  <c r="R273" i="2"/>
  <c r="S195" i="2"/>
  <c r="R195" i="2"/>
  <c r="R372" i="2"/>
  <c r="S372" i="2"/>
  <c r="S444" i="2"/>
  <c r="R444" i="2"/>
  <c r="U72" i="2"/>
  <c r="T72" i="2"/>
  <c r="W472" i="2"/>
  <c r="V472" i="2"/>
  <c r="R122" i="2"/>
  <c r="S122" i="2"/>
  <c r="U211" i="2"/>
  <c r="T211" i="2"/>
  <c r="S505" i="2"/>
  <c r="R505" i="2"/>
  <c r="S411" i="2"/>
  <c r="R411" i="2"/>
  <c r="R290" i="2"/>
  <c r="S290" i="2"/>
  <c r="S356" i="2"/>
  <c r="R356" i="2"/>
  <c r="Y124" i="2"/>
  <c r="X124" i="2"/>
  <c r="W129" i="2"/>
  <c r="V129" i="2"/>
  <c r="T26" i="2"/>
  <c r="U26" i="2"/>
  <c r="R183" i="2"/>
  <c r="S183" i="2"/>
  <c r="S483" i="2"/>
  <c r="R483" i="2"/>
  <c r="S201" i="2"/>
  <c r="R201" i="2"/>
  <c r="R389" i="2"/>
  <c r="S389" i="2"/>
  <c r="R376" i="2"/>
  <c r="S376" i="2"/>
  <c r="S540" i="2"/>
  <c r="R540" i="2"/>
  <c r="R352" i="2"/>
  <c r="S352" i="2"/>
  <c r="S107" i="2"/>
  <c r="R107" i="2"/>
  <c r="R239" i="2"/>
  <c r="S239" i="2"/>
  <c r="S367" i="2"/>
  <c r="R367" i="2"/>
  <c r="S177" i="2"/>
  <c r="R177" i="2"/>
  <c r="S159" i="2"/>
  <c r="R159" i="2"/>
  <c r="R488" i="2"/>
  <c r="S488" i="2"/>
  <c r="U427" i="2"/>
  <c r="T427" i="2"/>
  <c r="Y293" i="2"/>
  <c r="X293" i="2"/>
  <c r="S524" i="2"/>
  <c r="R524" i="2"/>
  <c r="S530" i="2"/>
  <c r="R530" i="2"/>
  <c r="R510" i="2"/>
  <c r="S510" i="2"/>
  <c r="T20" i="2"/>
  <c r="U20" i="2"/>
  <c r="U491" i="2"/>
  <c r="T491" i="2"/>
  <c r="R493" i="2"/>
  <c r="S493" i="2"/>
  <c r="S536" i="2"/>
  <c r="R536" i="2"/>
  <c r="U205" i="2"/>
  <c r="T205" i="2"/>
  <c r="R335" i="2"/>
  <c r="S335" i="2"/>
  <c r="R247" i="2"/>
  <c r="S247" i="2"/>
  <c r="W44" i="2"/>
  <c r="V44" i="2"/>
  <c r="S487" i="2"/>
  <c r="R487" i="2"/>
  <c r="R311" i="2"/>
  <c r="S311" i="2"/>
  <c r="R141" i="2"/>
  <c r="S141" i="2"/>
  <c r="R504" i="2"/>
  <c r="S504" i="2"/>
  <c r="S431" i="2"/>
  <c r="R431" i="2"/>
  <c r="S42" i="2"/>
  <c r="R42" i="2"/>
  <c r="R425" i="2"/>
  <c r="S425" i="2"/>
  <c r="R516" i="2"/>
  <c r="S516" i="2"/>
  <c r="S71" i="2"/>
  <c r="R71" i="2"/>
  <c r="R347" i="2"/>
  <c r="S347" i="2"/>
  <c r="S35" i="2"/>
  <c r="R35" i="2"/>
  <c r="T266" i="2"/>
  <c r="U266" i="2"/>
  <c r="U27" i="2"/>
  <c r="T27" i="2"/>
  <c r="S61" i="2"/>
  <c r="R61" i="2"/>
  <c r="S558" i="2"/>
  <c r="R558" i="2"/>
  <c r="U380" i="2"/>
  <c r="T380" i="2"/>
  <c r="R301" i="2"/>
  <c r="S301" i="2"/>
  <c r="W281" i="2"/>
  <c r="V281" i="2"/>
  <c r="S78" i="2"/>
  <c r="R78" i="2"/>
  <c r="S202" i="2"/>
  <c r="R202" i="2"/>
  <c r="T104" i="2"/>
  <c r="U104" i="2"/>
  <c r="R518" i="2"/>
  <c r="S518" i="2"/>
  <c r="S373" i="2"/>
  <c r="R373" i="2"/>
  <c r="U340" i="2"/>
  <c r="T340" i="2"/>
  <c r="U312" i="2"/>
  <c r="T312" i="2"/>
  <c r="T97" i="2"/>
  <c r="U97" i="2"/>
  <c r="R294" i="2"/>
  <c r="S294" i="2"/>
  <c r="S452" i="2"/>
  <c r="R452" i="2"/>
  <c r="U114" i="2"/>
  <c r="T114" i="2"/>
  <c r="T360" i="2"/>
  <c r="U360" i="2"/>
  <c r="R309" i="2"/>
  <c r="S309" i="2"/>
  <c r="W350" i="2"/>
  <c r="V350" i="2"/>
  <c r="R295" i="2"/>
  <c r="S295" i="2"/>
  <c r="X328" i="2"/>
  <c r="Y328" i="2"/>
  <c r="S406" i="2"/>
  <c r="R406" i="2"/>
  <c r="U500" i="2"/>
  <c r="T500" i="2"/>
  <c r="S285" i="2"/>
  <c r="R285" i="2"/>
  <c r="T165" i="2"/>
  <c r="U165" i="2"/>
  <c r="U74" i="2"/>
  <c r="T74" i="2"/>
  <c r="S465" i="2"/>
  <c r="R465" i="2"/>
  <c r="S489" i="2"/>
  <c r="R489" i="2"/>
  <c r="S157" i="2"/>
  <c r="R157" i="2"/>
  <c r="R448" i="2"/>
  <c r="S448" i="2"/>
  <c r="S399" i="2"/>
  <c r="R399" i="2"/>
  <c r="V531" i="2"/>
  <c r="W531" i="2"/>
  <c r="R251" i="2"/>
  <c r="S251" i="2"/>
  <c r="Y517" i="2"/>
  <c r="X517" i="2"/>
  <c r="R210" i="2"/>
  <c r="S210" i="2"/>
  <c r="S447" i="2"/>
  <c r="R447" i="2"/>
  <c r="U534" i="2"/>
  <c r="T534" i="2"/>
  <c r="R494" i="2"/>
  <c r="S494" i="2"/>
  <c r="U212" i="2"/>
  <c r="T212" i="2"/>
  <c r="T32" i="2"/>
  <c r="U32" i="2"/>
  <c r="R307" i="2"/>
  <c r="S307" i="2"/>
  <c r="U81" i="2"/>
  <c r="T81" i="2"/>
  <c r="S417" i="2"/>
  <c r="R417" i="2"/>
  <c r="T354" i="2"/>
  <c r="U354" i="2"/>
  <c r="S460" i="2"/>
  <c r="R460" i="2"/>
  <c r="W34" i="2"/>
  <c r="V34" i="2"/>
  <c r="S521" i="2"/>
  <c r="R521" i="2"/>
  <c r="S432" i="2"/>
  <c r="R432" i="2"/>
  <c r="S351" i="2"/>
  <c r="R351" i="2"/>
  <c r="U370" i="2"/>
  <c r="T370" i="2"/>
  <c r="R475" i="2"/>
  <c r="S475" i="2"/>
  <c r="R23" i="2"/>
  <c r="S23" i="2"/>
  <c r="W523" i="2"/>
  <c r="V523" i="2"/>
  <c r="S422" i="2"/>
  <c r="R422" i="2"/>
  <c r="R449" i="2"/>
  <c r="S449" i="2"/>
  <c r="R282" i="2"/>
  <c r="S282" i="2"/>
  <c r="W511" i="2"/>
  <c r="V511" i="2"/>
  <c r="T547" i="2"/>
  <c r="U547" i="2"/>
  <c r="R394" i="2"/>
  <c r="S394" i="2"/>
  <c r="S477" i="2"/>
  <c r="R477" i="2"/>
  <c r="R105" i="2"/>
  <c r="S105" i="2"/>
  <c r="U184" i="2"/>
  <c r="T184" i="2"/>
  <c r="R310" i="2"/>
  <c r="S310" i="2"/>
  <c r="S53" i="2"/>
  <c r="R53" i="2"/>
  <c r="S30" i="2"/>
  <c r="R30" i="2"/>
  <c r="U181" i="2"/>
  <c r="T181" i="2"/>
  <c r="S83" i="2"/>
  <c r="R83" i="2"/>
  <c r="R221" i="2"/>
  <c r="S221" i="2"/>
  <c r="S41" i="2"/>
  <c r="R41" i="2"/>
  <c r="U415" i="2"/>
  <c r="T415" i="2"/>
  <c r="S271" i="2"/>
  <c r="R271" i="2"/>
  <c r="S526" i="2"/>
  <c r="R526" i="2"/>
  <c r="T284" i="2"/>
  <c r="U284" i="2"/>
  <c r="S421" i="2"/>
  <c r="R421" i="2"/>
  <c r="R58" i="2"/>
  <c r="S58" i="2"/>
  <c r="S117" i="2"/>
  <c r="R117" i="2"/>
  <c r="V338" i="2"/>
  <c r="W338" i="2"/>
  <c r="S520" i="2"/>
  <c r="R520" i="2"/>
  <c r="S237" i="2"/>
  <c r="R237" i="2"/>
  <c r="S450" i="2"/>
  <c r="R450" i="2"/>
  <c r="S279" i="2"/>
  <c r="R279" i="2"/>
  <c r="S541" i="2"/>
  <c r="R541" i="2"/>
  <c r="S153" i="2"/>
  <c r="R153" i="2"/>
  <c r="T508" i="2"/>
  <c r="U508" i="2"/>
  <c r="T62" i="2"/>
  <c r="U62" i="2"/>
  <c r="R454" i="2"/>
  <c r="S454" i="2"/>
  <c r="U453" i="2"/>
  <c r="T453" i="2"/>
  <c r="U525" i="2"/>
  <c r="T525" i="2"/>
  <c r="R50" i="2"/>
  <c r="S50" i="2"/>
  <c r="T287" i="2"/>
  <c r="U287" i="2"/>
  <c r="S538" i="2"/>
  <c r="R538" i="2"/>
  <c r="U154" i="2"/>
  <c r="T154" i="2"/>
  <c r="R342" i="2"/>
  <c r="S342" i="2"/>
  <c r="U160" i="2"/>
  <c r="T160" i="2"/>
  <c r="W168" i="2"/>
  <c r="V168" i="2"/>
  <c r="T316" i="2"/>
  <c r="U316" i="2"/>
  <c r="V240" i="2"/>
  <c r="W240" i="2"/>
  <c r="T336" i="2"/>
  <c r="U336" i="2"/>
  <c r="U272" i="2"/>
  <c r="T272" i="2"/>
  <c r="Y532" i="2"/>
  <c r="X532" i="2"/>
  <c r="R441" i="2"/>
  <c r="S441" i="2"/>
  <c r="R179" i="2"/>
  <c r="S179" i="2"/>
  <c r="S546" i="2"/>
  <c r="R546" i="2"/>
  <c r="S198" i="2"/>
  <c r="R198" i="2"/>
  <c r="S384" i="2"/>
  <c r="R384" i="2"/>
  <c r="S39" i="2"/>
  <c r="R39" i="2"/>
  <c r="R439" i="2"/>
  <c r="S439" i="2"/>
  <c r="U390" i="2"/>
  <c r="T390" i="2"/>
  <c r="S174" i="2"/>
  <c r="R174" i="2"/>
  <c r="R458" i="2"/>
  <c r="S458" i="2"/>
  <c r="W172" i="2"/>
  <c r="V172" i="2"/>
  <c r="R109" i="2"/>
  <c r="S109" i="2"/>
  <c r="R481" i="2"/>
  <c r="S481" i="2"/>
  <c r="R137" i="2"/>
  <c r="S137" i="2"/>
  <c r="S395" i="2"/>
  <c r="R395" i="2"/>
  <c r="R278" i="2"/>
  <c r="S278" i="2"/>
  <c r="R66" i="2"/>
  <c r="S66" i="2"/>
  <c r="S379" i="2"/>
  <c r="R379" i="2"/>
  <c r="T308" i="2"/>
  <c r="U308" i="2"/>
  <c r="R549" i="2"/>
  <c r="S549" i="2"/>
  <c r="T100" i="2"/>
  <c r="U100" i="2"/>
  <c r="S225" i="2"/>
  <c r="R225" i="2"/>
  <c r="V188" i="2"/>
  <c r="W188" i="2"/>
  <c r="R433" i="2"/>
  <c r="S433" i="2"/>
  <c r="R314" i="2"/>
  <c r="S314" i="2"/>
  <c r="S513" i="2"/>
  <c r="R513" i="2"/>
  <c r="U158" i="2"/>
  <c r="T158" i="2"/>
  <c r="R302" i="2"/>
  <c r="S302" i="2"/>
  <c r="AA383" i="2"/>
  <c r="Z383" i="2"/>
  <c r="T289" i="2"/>
  <c r="U289" i="2"/>
  <c r="R539" i="2"/>
  <c r="S539" i="2"/>
  <c r="U162" i="2"/>
  <c r="T162" i="2"/>
  <c r="S467" i="2"/>
  <c r="R467" i="2"/>
  <c r="S358" i="2"/>
  <c r="R358" i="2"/>
  <c r="R463" i="2"/>
  <c r="S463" i="2"/>
  <c r="U402" i="2"/>
  <c r="T402" i="2"/>
  <c r="R199" i="2"/>
  <c r="S199" i="2"/>
  <c r="S270" i="2"/>
  <c r="R270" i="2"/>
  <c r="W276" i="2"/>
  <c r="V276" i="2"/>
  <c r="S254" i="2"/>
  <c r="R254" i="2"/>
  <c r="R369" i="2"/>
  <c r="S369" i="2"/>
  <c r="S556" i="2"/>
  <c r="R556" i="2"/>
  <c r="S249" i="2"/>
  <c r="R249" i="2"/>
  <c r="R426" i="2"/>
  <c r="S426" i="2"/>
  <c r="R213" i="2"/>
  <c r="S213" i="2"/>
  <c r="S186" i="2"/>
  <c r="R186" i="2"/>
  <c r="R250" i="2"/>
  <c r="S250" i="2"/>
  <c r="T423" i="2"/>
  <c r="U423" i="2"/>
  <c r="T235" i="2"/>
  <c r="U235" i="2"/>
  <c r="S327" i="2"/>
  <c r="R327" i="2"/>
  <c r="R215" i="2"/>
  <c r="S215" i="2"/>
  <c r="S255" i="2"/>
  <c r="R255" i="2"/>
  <c r="U298" i="2"/>
  <c r="T298" i="2"/>
  <c r="R111" i="2"/>
  <c r="S111" i="2"/>
  <c r="T280" i="2"/>
  <c r="U280" i="2"/>
  <c r="R190" i="2"/>
  <c r="S190" i="2"/>
  <c r="S189" i="2"/>
  <c r="R189" i="2"/>
  <c r="R14" i="2"/>
  <c r="S14" i="2"/>
  <c r="U397" i="2"/>
  <c r="T397" i="2"/>
  <c r="T176" i="2"/>
  <c r="U176" i="2"/>
  <c r="R143" i="2"/>
  <c r="S143" i="2"/>
  <c r="W324" i="2"/>
  <c r="V324" i="2"/>
  <c r="Y267" i="2"/>
  <c r="X267" i="2"/>
  <c r="S329" i="2"/>
  <c r="R329" i="2"/>
  <c r="R303" i="2"/>
  <c r="S303" i="2"/>
  <c r="S222" i="2"/>
  <c r="R222" i="2"/>
  <c r="S57" i="2"/>
  <c r="R57" i="2"/>
  <c r="U393" i="2"/>
  <c r="T393" i="2"/>
  <c r="R233" i="2"/>
  <c r="S233" i="2"/>
  <c r="R275" i="2"/>
  <c r="S275" i="2"/>
  <c r="S265" i="2"/>
  <c r="R265" i="2"/>
  <c r="U88" i="2"/>
  <c r="T88" i="2"/>
  <c r="S229" i="2"/>
  <c r="R229" i="2"/>
  <c r="R359" i="2"/>
  <c r="S359" i="2"/>
  <c r="U123" i="2"/>
  <c r="T123" i="2"/>
  <c r="S456" i="2"/>
  <c r="R456" i="2"/>
  <c r="U166" i="2"/>
  <c r="T166" i="2"/>
  <c r="U419" i="2"/>
  <c r="T419" i="2"/>
  <c r="R131" i="2"/>
  <c r="S131" i="2"/>
  <c r="S382" i="2"/>
  <c r="R382" i="2"/>
  <c r="V21" i="2"/>
  <c r="W21" i="2"/>
  <c r="R163" i="2"/>
  <c r="S163" i="2"/>
  <c r="V484" i="2"/>
  <c r="W484" i="2"/>
  <c r="S323" i="2"/>
  <c r="R323" i="2"/>
  <c r="X374" i="2"/>
  <c r="Y374" i="2"/>
  <c r="S185" i="2"/>
  <c r="R185" i="2"/>
  <c r="S297" i="2"/>
  <c r="R297" i="2"/>
  <c r="S203" i="2"/>
  <c r="R203" i="2"/>
  <c r="S218" i="2"/>
  <c r="R218" i="2"/>
  <c r="S543" i="2"/>
  <c r="R543" i="2"/>
  <c r="S398" i="2"/>
  <c r="R398" i="2"/>
  <c r="R134" i="2"/>
  <c r="S134" i="2"/>
  <c r="T46" i="2"/>
  <c r="U46" i="2"/>
  <c r="T84" i="2"/>
  <c r="U84" i="2"/>
  <c r="T113" i="2"/>
  <c r="U113" i="2"/>
  <c r="R451" i="2"/>
  <c r="S451" i="2"/>
  <c r="U430" i="2"/>
  <c r="T430" i="2"/>
  <c r="W551" i="2"/>
  <c r="V551" i="2"/>
  <c r="U248" i="2"/>
  <c r="T248" i="2"/>
  <c r="U18" i="2"/>
  <c r="T18" i="2"/>
  <c r="R133" i="2"/>
  <c r="S133" i="2"/>
  <c r="R474" i="2"/>
  <c r="S474" i="2"/>
  <c r="S226" i="2"/>
  <c r="R226" i="2"/>
  <c r="R502" i="2"/>
  <c r="S502" i="2"/>
  <c r="U317" i="2"/>
  <c r="T317" i="2"/>
  <c r="R321" i="2"/>
  <c r="S321" i="2"/>
  <c r="S155" i="2"/>
  <c r="R155" i="2"/>
  <c r="S480" i="2"/>
  <c r="R480" i="2"/>
  <c r="S47" i="2"/>
  <c r="R47" i="2"/>
  <c r="T257" i="2"/>
  <c r="U257" i="2"/>
  <c r="X320" i="2"/>
  <c r="Y320" i="2"/>
  <c r="R59" i="2"/>
  <c r="S59" i="2"/>
  <c r="S306" i="2"/>
  <c r="R306" i="2"/>
  <c r="R149" i="2"/>
  <c r="S149" i="2"/>
  <c r="U315" i="2"/>
  <c r="T315" i="2"/>
  <c r="U90" i="2"/>
  <c r="T90" i="2"/>
  <c r="R387" i="2"/>
  <c r="S387" i="2"/>
  <c r="R234" i="2"/>
  <c r="S234" i="2"/>
  <c r="W132" i="2"/>
  <c r="V132" i="2"/>
  <c r="V388" i="2"/>
  <c r="W388" i="2"/>
  <c r="S405" i="2"/>
  <c r="R405" i="2"/>
  <c r="R434" i="2"/>
  <c r="S434" i="2"/>
  <c r="T38" i="2"/>
  <c r="U38" i="2"/>
  <c r="S274" i="2"/>
  <c r="R274" i="2"/>
  <c r="S462" i="2"/>
  <c r="R462" i="2"/>
  <c r="S401" i="2"/>
  <c r="R401" i="2"/>
  <c r="U86" i="2"/>
  <c r="T86" i="2"/>
  <c r="T11" i="2"/>
  <c r="U11" i="2"/>
  <c r="AB112" i="2"/>
  <c r="U353" i="2"/>
  <c r="T353" i="2"/>
  <c r="R277" i="2"/>
  <c r="S277" i="2"/>
  <c r="T258" i="2"/>
  <c r="U258" i="2"/>
  <c r="R138" i="2"/>
  <c r="S138" i="2"/>
  <c r="R214" i="2"/>
  <c r="S214" i="2"/>
  <c r="R178" i="2"/>
  <c r="S178" i="2"/>
  <c r="S478" i="2"/>
  <c r="R478" i="2"/>
  <c r="R67" i="2"/>
  <c r="S67" i="2"/>
  <c r="S339" i="2"/>
  <c r="R339" i="2"/>
  <c r="U346" i="2"/>
  <c r="T346" i="2"/>
  <c r="R95" i="2"/>
  <c r="S95" i="2"/>
  <c r="S470" i="2"/>
  <c r="R470" i="2"/>
  <c r="R440" i="2"/>
  <c r="S440" i="2"/>
  <c r="R429" i="2"/>
  <c r="S429" i="2"/>
  <c r="S404" i="2"/>
  <c r="R404" i="2"/>
  <c r="T242" i="2"/>
  <c r="U242" i="2"/>
  <c r="S407" i="2"/>
  <c r="R407" i="2"/>
  <c r="U31" i="2"/>
  <c r="T31" i="2"/>
  <c r="R259" i="2"/>
  <c r="S259" i="2"/>
  <c r="U33" i="2"/>
  <c r="T33" i="2"/>
  <c r="S412" i="2"/>
  <c r="R412" i="2"/>
  <c r="S400" i="2"/>
  <c r="R400" i="2"/>
  <c r="R334" i="2"/>
  <c r="S334" i="2"/>
  <c r="S119" i="2"/>
  <c r="R119" i="2"/>
  <c r="T144" i="2"/>
  <c r="U144" i="2"/>
  <c r="R142" i="2"/>
  <c r="S142" i="2"/>
  <c r="R528" i="2"/>
  <c r="S528" i="2"/>
  <c r="S349" i="2"/>
  <c r="R349" i="2"/>
  <c r="R445" i="2"/>
  <c r="S445" i="2"/>
  <c r="W139" i="2"/>
  <c r="V139" i="2"/>
  <c r="V116" i="2"/>
  <c r="W116" i="2"/>
  <c r="W120" i="2"/>
  <c r="V120" i="2"/>
  <c r="W140" i="2"/>
  <c r="V140" i="2"/>
  <c r="W337" i="2"/>
  <c r="V337" i="2"/>
  <c r="Y76" i="2"/>
  <c r="X76" i="2"/>
  <c r="W236" i="2"/>
  <c r="V236" i="2"/>
  <c r="X48" i="2"/>
  <c r="Y48" i="2"/>
  <c r="V196" i="2"/>
  <c r="W196" i="2"/>
  <c r="AA548" i="2"/>
  <c r="Z548" i="2"/>
  <c r="W208" i="2"/>
  <c r="V208" i="2"/>
  <c r="AA43" i="2"/>
  <c r="Z43" i="2"/>
  <c r="Y64" i="2"/>
  <c r="X64" i="2"/>
  <c r="V296" i="2"/>
  <c r="W296" i="2"/>
  <c r="AA555" i="2"/>
  <c r="Z555" i="2"/>
  <c r="X252" i="2"/>
  <c r="Y252" i="2"/>
  <c r="V216" i="2"/>
  <c r="W216" i="2"/>
  <c r="Z56" i="2"/>
  <c r="AA56" i="2"/>
  <c r="Y16" i="2"/>
  <c r="X16" i="2"/>
  <c r="V537" i="2"/>
  <c r="W537" i="2"/>
  <c r="V260" i="2"/>
  <c r="W260" i="2"/>
  <c r="W268" i="2"/>
  <c r="V268" i="2"/>
  <c r="X9" i="2"/>
  <c r="Y9" i="2"/>
  <c r="Y96" i="2"/>
  <c r="X96" i="2"/>
  <c r="Y292" i="2"/>
  <c r="X292" i="2"/>
  <c r="W533" i="2"/>
  <c r="V533" i="2"/>
  <c r="Y52" i="2"/>
  <c r="X52" i="2"/>
  <c r="W542" i="2"/>
  <c r="V542" i="2"/>
  <c r="V164" i="2"/>
  <c r="W164" i="2"/>
  <c r="Z204" i="2"/>
  <c r="AA204" i="2"/>
  <c r="W219" i="2"/>
  <c r="V219" i="2"/>
  <c r="W152" i="2"/>
  <c r="V152" i="2"/>
  <c r="V220" i="2"/>
  <c r="W220" i="2"/>
  <c r="W180" i="2"/>
  <c r="V180" i="2"/>
  <c r="W65" i="2"/>
  <c r="V65" i="2"/>
  <c r="AB17" i="2"/>
  <c r="V128" i="2"/>
  <c r="W128" i="2"/>
  <c r="W557" i="2"/>
  <c r="V557" i="2"/>
  <c r="W544" i="2"/>
  <c r="V544" i="2"/>
  <c r="W80" i="2"/>
  <c r="V80" i="2"/>
  <c r="W224" i="2"/>
  <c r="V224" i="2"/>
  <c r="AA241" i="2"/>
  <c r="Z241" i="2"/>
  <c r="AA79" i="2"/>
  <c r="Z79" i="2"/>
  <c r="AB55" i="2"/>
  <c r="W145" i="2"/>
  <c r="V145" i="2"/>
  <c r="V68" i="2"/>
  <c r="W68" i="2"/>
  <c r="W192" i="2"/>
  <c r="V192" i="2"/>
  <c r="V304" i="2"/>
  <c r="W304" i="2"/>
  <c r="V187" i="2"/>
  <c r="W187" i="2"/>
  <c r="Y69" i="2"/>
  <c r="X69" i="2"/>
  <c r="AA70" i="2"/>
  <c r="Z70" i="2"/>
  <c r="W91" i="2"/>
  <c r="V91" i="2"/>
  <c r="X12" i="2"/>
  <c r="Y12" i="2"/>
  <c r="X332" i="2"/>
  <c r="Y332" i="2"/>
  <c r="W148" i="2"/>
  <c r="V148" i="2"/>
  <c r="X60" i="2"/>
  <c r="Y60" i="2"/>
  <c r="Y136" i="2"/>
  <c r="X136" i="2"/>
  <c r="V200" i="2"/>
  <c r="W200" i="2"/>
  <c r="V348" i="2"/>
  <c r="W348" i="2"/>
  <c r="Y28" i="2"/>
  <c r="X28" i="2"/>
  <c r="X24" i="2"/>
  <c r="Y24" i="2"/>
  <c r="AY411" i="2" l="1"/>
  <c r="AZ411" i="2"/>
  <c r="BA411" i="2" s="1"/>
  <c r="AW331" i="2"/>
  <c r="AX331" i="2"/>
  <c r="AX399" i="2"/>
  <c r="AW399" i="2"/>
  <c r="AU488" i="2"/>
  <c r="AV488" i="2"/>
  <c r="AW189" i="2"/>
  <c r="AX189" i="2"/>
  <c r="AW492" i="2"/>
  <c r="AX492" i="2"/>
  <c r="AY226" i="2"/>
  <c r="AZ226" i="2"/>
  <c r="BA226" i="2" s="1"/>
  <c r="AU254" i="2"/>
  <c r="AV254" i="2"/>
  <c r="AY28" i="2"/>
  <c r="AZ28" i="2"/>
  <c r="BA28" i="2" s="1"/>
  <c r="AW147" i="2"/>
  <c r="AX147" i="2"/>
  <c r="AV281" i="2"/>
  <c r="AU281" i="2"/>
  <c r="BA161" i="2"/>
  <c r="AV210" i="2"/>
  <c r="AU210" i="2"/>
  <c r="BA231" i="2"/>
  <c r="AU388" i="2"/>
  <c r="AV388" i="2"/>
  <c r="AU74" i="2"/>
  <c r="AV74" i="2"/>
  <c r="AW193" i="2"/>
  <c r="AX193" i="2"/>
  <c r="AU37" i="2"/>
  <c r="AV37" i="2"/>
  <c r="AX481" i="2"/>
  <c r="AW481" i="2"/>
  <c r="AW565" i="2"/>
  <c r="AX565" i="2"/>
  <c r="BA557" i="2"/>
  <c r="BA92" i="2"/>
  <c r="AW129" i="2"/>
  <c r="AX129" i="2"/>
  <c r="AY262" i="2"/>
  <c r="AZ262" i="2"/>
  <c r="BA262" i="2" s="1"/>
  <c r="AW50" i="2"/>
  <c r="AX50" i="2"/>
  <c r="AU157" i="2"/>
  <c r="AV157" i="2"/>
  <c r="AY315" i="2"/>
  <c r="AZ315" i="2"/>
  <c r="BA315" i="2" s="1"/>
  <c r="AU18" i="2"/>
  <c r="AV18" i="2"/>
  <c r="AY451" i="2"/>
  <c r="AZ451" i="2"/>
  <c r="BA451" i="2" s="1"/>
  <c r="BA101" i="2"/>
  <c r="AW506" i="2"/>
  <c r="AX506" i="2"/>
  <c r="AV418" i="2"/>
  <c r="AU418" i="2"/>
  <c r="AU85" i="2"/>
  <c r="AV85" i="2"/>
  <c r="AU366" i="2"/>
  <c r="AV366" i="2"/>
  <c r="AW30" i="2"/>
  <c r="AX30" i="2"/>
  <c r="AZ372" i="2"/>
  <c r="BA372" i="2" s="1"/>
  <c r="AY372" i="2"/>
  <c r="BA359" i="2"/>
  <c r="AU206" i="2"/>
  <c r="AV206" i="2"/>
  <c r="AX561" i="2"/>
  <c r="AW561" i="2"/>
  <c r="AU171" i="2"/>
  <c r="AV171" i="2"/>
  <c r="AX120" i="2"/>
  <c r="AW120" i="2"/>
  <c r="AW212" i="2"/>
  <c r="AX212" i="2"/>
  <c r="BA280" i="2"/>
  <c r="AU428" i="2"/>
  <c r="AV428" i="2"/>
  <c r="AX154" i="2"/>
  <c r="AW154" i="2"/>
  <c r="AX246" i="2"/>
  <c r="AW246" i="2"/>
  <c r="BA436" i="2"/>
  <c r="AZ84" i="2"/>
  <c r="AY84" i="2"/>
  <c r="AW449" i="2"/>
  <c r="AX449" i="2"/>
  <c r="AW482" i="2"/>
  <c r="AX482" i="2"/>
  <c r="AZ251" i="2"/>
  <c r="AY251" i="2"/>
  <c r="AU230" i="2"/>
  <c r="AV230" i="2"/>
  <c r="AV289" i="2"/>
  <c r="AU289" i="2"/>
  <c r="AX345" i="2"/>
  <c r="AW345" i="2"/>
  <c r="AY286" i="2"/>
  <c r="AZ286" i="2"/>
  <c r="BA286" i="2" s="1"/>
  <c r="AY150" i="2"/>
  <c r="AZ150" i="2"/>
  <c r="BA150" i="2" s="1"/>
  <c r="AU290" i="2"/>
  <c r="AV290" i="2"/>
  <c r="AU248" i="2"/>
  <c r="AV248" i="2"/>
  <c r="AW429" i="2"/>
  <c r="AX429" i="2"/>
  <c r="AY21" i="2"/>
  <c r="AZ21" i="2"/>
  <c r="BA21" i="2" s="1"/>
  <c r="AX323" i="2"/>
  <c r="AW323" i="2"/>
  <c r="AW400" i="2"/>
  <c r="AX400" i="2"/>
  <c r="AY563" i="2"/>
  <c r="AZ563" i="2"/>
  <c r="BA563" i="2" s="1"/>
  <c r="AZ194" i="2"/>
  <c r="BA194" i="2" s="1"/>
  <c r="AY194" i="2"/>
  <c r="AU354" i="2"/>
  <c r="AV354" i="2"/>
  <c r="AY188" i="2"/>
  <c r="AZ188" i="2"/>
  <c r="BA188" i="2" s="1"/>
  <c r="AW512" i="2"/>
  <c r="AX512" i="2"/>
  <c r="AW173" i="2"/>
  <c r="AX173" i="2"/>
  <c r="AW145" i="2"/>
  <c r="AX145" i="2"/>
  <c r="AU282" i="2"/>
  <c r="AV282" i="2"/>
  <c r="AX93" i="2"/>
  <c r="AW93" i="2"/>
  <c r="AW159" i="2"/>
  <c r="AX159" i="2"/>
  <c r="AW530" i="2"/>
  <c r="AX530" i="2"/>
  <c r="AY224" i="2"/>
  <c r="AZ224" i="2"/>
  <c r="BA224" i="2" s="1"/>
  <c r="AY568" i="2"/>
  <c r="AZ568" i="2"/>
  <c r="BA568" i="2" s="1"/>
  <c r="AY64" i="2"/>
  <c r="AZ64" i="2"/>
  <c r="AU153" i="2"/>
  <c r="AV153" i="2"/>
  <c r="AX47" i="2"/>
  <c r="AW47" i="2"/>
  <c r="AX221" i="2"/>
  <c r="AW221" i="2"/>
  <c r="AY493" i="2"/>
  <c r="AZ493" i="2"/>
  <c r="BA493" i="2" s="1"/>
  <c r="AX505" i="2"/>
  <c r="AW505" i="2"/>
  <c r="AW78" i="2"/>
  <c r="AX78" i="2"/>
  <c r="BA244" i="2"/>
  <c r="AY410" i="2"/>
  <c r="AZ410" i="2"/>
  <c r="BA410" i="2" s="1"/>
  <c r="AX177" i="2"/>
  <c r="AW177" i="2"/>
  <c r="BA437" i="2"/>
  <c r="BA544" i="2"/>
  <c r="AV352" i="2"/>
  <c r="AU352" i="2"/>
  <c r="AU403" i="2"/>
  <c r="AV403" i="2"/>
  <c r="AY243" i="2"/>
  <c r="AZ243" i="2"/>
  <c r="BA446" i="2"/>
  <c r="AY502" i="2"/>
  <c r="AZ502" i="2"/>
  <c r="BA502" i="2" s="1"/>
  <c r="AV32" i="2"/>
  <c r="AU32" i="2"/>
  <c r="AW238" i="2"/>
  <c r="AX238" i="2"/>
  <c r="AU227" i="2"/>
  <c r="AV227" i="2"/>
  <c r="BA533" i="2"/>
  <c r="AU294" i="2"/>
  <c r="AV294" i="2"/>
  <c r="AU12" i="2"/>
  <c r="AV12" i="2"/>
  <c r="AY298" i="2"/>
  <c r="AZ298" i="2"/>
  <c r="AW220" i="2"/>
  <c r="AX220" i="2"/>
  <c r="AZ285" i="2"/>
  <c r="BA285" i="2" s="1"/>
  <c r="AY285" i="2"/>
  <c r="AU54" i="2"/>
  <c r="AV54" i="2"/>
  <c r="AU134" i="2"/>
  <c r="AV134" i="2"/>
  <c r="BA139" i="2"/>
  <c r="AW39" i="2"/>
  <c r="AX39" i="2"/>
  <c r="AW260" i="2"/>
  <c r="AX260" i="2"/>
  <c r="AV99" i="2"/>
  <c r="AU99" i="2"/>
  <c r="AX110" i="2"/>
  <c r="AW110" i="2"/>
  <c r="AV53" i="2"/>
  <c r="AU53" i="2"/>
  <c r="AY420" i="2"/>
  <c r="AZ420" i="2"/>
  <c r="BA420" i="2" s="1"/>
  <c r="AU296" i="2"/>
  <c r="AV296" i="2"/>
  <c r="AZ152" i="2"/>
  <c r="AY152" i="2"/>
  <c r="AY480" i="2"/>
  <c r="AZ480" i="2"/>
  <c r="BA480" i="2" s="1"/>
  <c r="AW158" i="2"/>
  <c r="AX158" i="2"/>
  <c r="AV48" i="2"/>
  <c r="AU48" i="2"/>
  <c r="AW337" i="2"/>
  <c r="AX337" i="2"/>
  <c r="AZ325" i="2"/>
  <c r="AY325" i="2"/>
  <c r="AU258" i="2"/>
  <c r="AV258" i="2"/>
  <c r="BA225" i="2"/>
  <c r="AZ414" i="2"/>
  <c r="BA414" i="2" s="1"/>
  <c r="AY414" i="2"/>
  <c r="AV36" i="2"/>
  <c r="AU36" i="2"/>
  <c r="AW95" i="2"/>
  <c r="AX95" i="2"/>
  <c r="AX149" i="2"/>
  <c r="AW149" i="2"/>
  <c r="AZ41" i="2"/>
  <c r="BA41" i="2" s="1"/>
  <c r="AY41" i="2"/>
  <c r="AV123" i="2"/>
  <c r="AU123" i="2"/>
  <c r="AX469" i="2"/>
  <c r="AW469" i="2"/>
  <c r="AW55" i="2"/>
  <c r="AX55" i="2"/>
  <c r="AY25" i="2"/>
  <c r="AZ25" i="2"/>
  <c r="AY272" i="2"/>
  <c r="AZ272" i="2"/>
  <c r="BA272" i="2" s="1"/>
  <c r="AY10" i="2"/>
  <c r="AZ10" i="2"/>
  <c r="AY76" i="2"/>
  <c r="AZ76" i="2"/>
  <c r="AW288" i="2"/>
  <c r="AX288" i="2"/>
  <c r="AU59" i="2"/>
  <c r="AV59" i="2"/>
  <c r="AW274" i="2"/>
  <c r="AX274" i="2"/>
  <c r="AW438" i="2"/>
  <c r="AX438" i="2"/>
  <c r="AW458" i="2"/>
  <c r="AX458" i="2"/>
  <c r="AW90" i="2"/>
  <c r="AX90" i="2"/>
  <c r="AY113" i="2"/>
  <c r="AZ113" i="2"/>
  <c r="AZ351" i="2"/>
  <c r="AY351" i="2"/>
  <c r="AX211" i="2"/>
  <c r="AW211" i="2"/>
  <c r="AW228" i="2"/>
  <c r="AX228" i="2"/>
  <c r="AU100" i="2"/>
  <c r="AV100" i="2"/>
  <c r="AY413" i="2"/>
  <c r="AZ413" i="2"/>
  <c r="AU528" i="2"/>
  <c r="AV528" i="2"/>
  <c r="AW495" i="2"/>
  <c r="AX495" i="2"/>
  <c r="AU562" i="2"/>
  <c r="AV562" i="2"/>
  <c r="AZ165" i="2"/>
  <c r="AY165" i="2"/>
  <c r="AW66" i="2"/>
  <c r="AX66" i="2"/>
  <c r="AZ122" i="2"/>
  <c r="BA122" i="2" s="1"/>
  <c r="AY122" i="2"/>
  <c r="AW63" i="2"/>
  <c r="AX63" i="2"/>
  <c r="AY504" i="2"/>
  <c r="AZ504" i="2"/>
  <c r="BA504" i="2" s="1"/>
  <c r="AW98" i="2"/>
  <c r="AX98" i="2"/>
  <c r="AV205" i="2"/>
  <c r="AU205" i="2"/>
  <c r="AZ434" i="2"/>
  <c r="BA434" i="2" s="1"/>
  <c r="AY434" i="2"/>
  <c r="AW216" i="2"/>
  <c r="AX216" i="2"/>
  <c r="AW494" i="2"/>
  <c r="AX494" i="2"/>
  <c r="AU484" i="2"/>
  <c r="AV484" i="2"/>
  <c r="AV31" i="2"/>
  <c r="AU31" i="2"/>
  <c r="AZ116" i="2"/>
  <c r="AY116" i="2"/>
  <c r="AW146" i="2"/>
  <c r="AX146" i="2"/>
  <c r="AV103" i="2"/>
  <c r="AU103" i="2"/>
  <c r="AV253" i="2"/>
  <c r="AU253" i="2"/>
  <c r="AX111" i="2"/>
  <c r="AW111" i="2"/>
  <c r="AY471" i="2"/>
  <c r="AZ471" i="2"/>
  <c r="AU127" i="2"/>
  <c r="AV127" i="2"/>
  <c r="AY214" i="2"/>
  <c r="AZ214" i="2"/>
  <c r="AU467" i="2"/>
  <c r="AV467" i="2"/>
  <c r="AW27" i="2"/>
  <c r="AX27" i="2"/>
  <c r="AX192" i="2"/>
  <c r="AW192" i="2"/>
  <c r="AX548" i="2"/>
  <c r="AW548" i="2"/>
  <c r="AU81" i="2"/>
  <c r="AV81" i="2"/>
  <c r="AV341" i="2"/>
  <c r="AU341" i="2"/>
  <c r="AU431" i="2"/>
  <c r="AV431" i="2"/>
  <c r="AZ209" i="2"/>
  <c r="BA209" i="2" s="1"/>
  <c r="AY209" i="2"/>
  <c r="AY82" i="2"/>
  <c r="AZ82" i="2"/>
  <c r="BA82" i="2" s="1"/>
  <c r="AU112" i="2"/>
  <c r="AV112" i="2"/>
  <c r="AY546" i="2"/>
  <c r="AZ546" i="2"/>
  <c r="AY348" i="2"/>
  <c r="AZ348" i="2"/>
  <c r="AW19" i="2"/>
  <c r="AX19" i="2"/>
  <c r="BA311" i="2"/>
  <c r="AW334" i="2"/>
  <c r="AX334" i="2"/>
  <c r="AW377" i="2"/>
  <c r="AX377" i="2"/>
  <c r="BA491" i="2"/>
  <c r="AX427" i="2"/>
  <c r="AW427" i="2"/>
  <c r="AU364" i="2"/>
  <c r="AV364" i="2"/>
  <c r="AW310" i="2"/>
  <c r="AX310" i="2"/>
  <c r="AW516" i="2"/>
  <c r="AX516" i="2"/>
  <c r="AU522" i="2"/>
  <c r="AV522" i="2"/>
  <c r="AV237" i="2"/>
  <c r="AU237" i="2"/>
  <c r="AW569" i="2"/>
  <c r="AX569" i="2"/>
  <c r="BA361" i="2"/>
  <c r="AY386" i="2"/>
  <c r="AZ386" i="2"/>
  <c r="BA386" i="2" s="1"/>
  <c r="AX125" i="2"/>
  <c r="AW125" i="2"/>
  <c r="BA137" i="2"/>
  <c r="AY179" i="2"/>
  <c r="AZ179" i="2"/>
  <c r="BA179" i="2" s="1"/>
  <c r="AV524" i="2"/>
  <c r="AU524" i="2"/>
  <c r="AX141" i="2"/>
  <c r="AW141" i="2"/>
  <c r="BA543" i="2"/>
  <c r="AW373" i="2"/>
  <c r="AX373" i="2"/>
  <c r="AX168" i="2"/>
  <c r="AW168" i="2"/>
  <c r="AX183" i="2"/>
  <c r="AW183" i="2"/>
  <c r="AW11" i="2"/>
  <c r="AX11" i="2"/>
  <c r="AU302" i="2"/>
  <c r="AV302" i="2"/>
  <c r="AY256" i="2"/>
  <c r="AZ256" i="2"/>
  <c r="BA256" i="2" s="1"/>
  <c r="AX259" i="2"/>
  <c r="AW259" i="2"/>
  <c r="AX304" i="2"/>
  <c r="AW304" i="2"/>
  <c r="AU191" i="2"/>
  <c r="AV191" i="2"/>
  <c r="BA80" i="2"/>
  <c r="BA489" i="2"/>
  <c r="AW378" i="2"/>
  <c r="AX378" i="2"/>
  <c r="BA69" i="2"/>
  <c r="AY163" i="2"/>
  <c r="AZ163" i="2"/>
  <c r="AU299" i="2"/>
  <c r="AV299" i="2"/>
  <c r="AX132" i="2"/>
  <c r="AW132" i="2"/>
  <c r="AY126" i="2"/>
  <c r="AZ126" i="2"/>
  <c r="BA126" i="2" s="1"/>
  <c r="AX77" i="2"/>
  <c r="AW77" i="2"/>
  <c r="AX138" i="2"/>
  <c r="AW138" i="2"/>
  <c r="AW570" i="2"/>
  <c r="AX570" i="2"/>
  <c r="AU20" i="2"/>
  <c r="AV20" i="2"/>
  <c r="AU391" i="2"/>
  <c r="AV391" i="2"/>
  <c r="AX73" i="2"/>
  <c r="AW73" i="2"/>
  <c r="AW479" i="2"/>
  <c r="AX479" i="2"/>
  <c r="AW340" i="2"/>
  <c r="AX340" i="2"/>
  <c r="AZ68" i="2"/>
  <c r="BA68" i="2" s="1"/>
  <c r="AY68" i="2"/>
  <c r="AX468" i="2"/>
  <c r="AW468" i="2"/>
  <c r="AV67" i="2"/>
  <c r="AU67" i="2"/>
  <c r="AY367" i="2"/>
  <c r="AZ367" i="2"/>
  <c r="BA367" i="2" s="1"/>
  <c r="AU58" i="2"/>
  <c r="AV58" i="2"/>
  <c r="AY439" i="2"/>
  <c r="AZ439" i="2"/>
  <c r="BA439" i="2" s="1"/>
  <c r="AW176" i="2"/>
  <c r="AX176" i="2"/>
  <c r="AW541" i="2"/>
  <c r="AX541" i="2"/>
  <c r="AW240" i="2"/>
  <c r="AX240" i="2"/>
  <c r="AU435" i="2"/>
  <c r="AV435" i="2"/>
  <c r="AX327" i="2"/>
  <c r="AW327" i="2"/>
  <c r="AY52" i="2"/>
  <c r="AZ52" i="2"/>
  <c r="BA52" i="2" s="1"/>
  <c r="AU534" i="2"/>
  <c r="AV534" i="2"/>
  <c r="BA525" i="2"/>
  <c r="AY201" i="2"/>
  <c r="AZ201" i="2"/>
  <c r="BA201" i="2" s="1"/>
  <c r="AU44" i="2"/>
  <c r="AV44" i="2"/>
  <c r="AV349" i="2"/>
  <c r="AU349" i="2"/>
  <c r="AX215" i="2"/>
  <c r="AW215" i="2"/>
  <c r="AV527" i="2"/>
  <c r="AU527" i="2"/>
  <c r="AY551" i="2"/>
  <c r="AZ551" i="2"/>
  <c r="BA551" i="2" s="1"/>
  <c r="BA160" i="2"/>
  <c r="AX448" i="2"/>
  <c r="AW448" i="2"/>
  <c r="AY307" i="2"/>
  <c r="AZ307" i="2"/>
  <c r="BA307" i="2" s="1"/>
  <c r="AZ62" i="2"/>
  <c r="BA62" i="2" s="1"/>
  <c r="AY62" i="2"/>
  <c r="BA297" i="2"/>
  <c r="AU423" i="2"/>
  <c r="AV423" i="2"/>
  <c r="AU496" i="2"/>
  <c r="AV496" i="2"/>
  <c r="AX456" i="2"/>
  <c r="AW456" i="2"/>
  <c r="AX497" i="2"/>
  <c r="AW497" i="2"/>
  <c r="AX271" i="2"/>
  <c r="AW271" i="2"/>
  <c r="AZ133" i="2"/>
  <c r="AY133" i="2"/>
  <c r="AW355" i="2"/>
  <c r="AX355" i="2"/>
  <c r="AU440" i="2"/>
  <c r="AV440" i="2"/>
  <c r="AX301" i="2"/>
  <c r="AW301" i="2"/>
  <c r="AV389" i="2"/>
  <c r="AU389" i="2"/>
  <c r="AY57" i="2"/>
  <c r="AZ57" i="2"/>
  <c r="AU532" i="2"/>
  <c r="AV532" i="2"/>
  <c r="AX509" i="2"/>
  <c r="AW509" i="2"/>
  <c r="BA387" i="2"/>
  <c r="AU461" i="2"/>
  <c r="AV461" i="2"/>
  <c r="AW376" i="2"/>
  <c r="AX376" i="2"/>
  <c r="AU16" i="2"/>
  <c r="AV16" i="2"/>
  <c r="AV143" i="2"/>
  <c r="AU143" i="2"/>
  <c r="AW328" i="2"/>
  <c r="AX328" i="2"/>
  <c r="AW392" i="2"/>
  <c r="AX392" i="2"/>
  <c r="AX247" i="2"/>
  <c r="AW247" i="2"/>
  <c r="AU406" i="2"/>
  <c r="AV406" i="2"/>
  <c r="AX430" i="2"/>
  <c r="AW430" i="2"/>
  <c r="AZ273" i="2"/>
  <c r="BA273" i="2" s="1"/>
  <c r="AY273" i="2"/>
  <c r="AW380" i="2"/>
  <c r="AX380" i="2"/>
  <c r="AW26" i="2"/>
  <c r="AX26" i="2"/>
  <c r="AX46" i="2"/>
  <c r="AW46" i="2"/>
  <c r="AW463" i="2"/>
  <c r="AX463" i="2"/>
  <c r="AY265" i="2"/>
  <c r="AZ265" i="2"/>
  <c r="BA265" i="2" s="1"/>
  <c r="AU308" i="2"/>
  <c r="AV308" i="2"/>
  <c r="AZ51" i="2"/>
  <c r="BA51" i="2" s="1"/>
  <c r="AY51" i="2"/>
  <c r="AX144" i="2"/>
  <c r="AW144" i="2"/>
  <c r="AX383" i="2"/>
  <c r="AW383" i="2"/>
  <c r="AV79" i="2"/>
  <c r="AU79" i="2"/>
  <c r="AU195" i="2"/>
  <c r="AV195" i="2"/>
  <c r="AU218" i="2"/>
  <c r="AV218" i="2"/>
  <c r="AW252" i="2"/>
  <c r="AX252" i="2"/>
  <c r="AW190" i="2"/>
  <c r="AX190" i="2"/>
  <c r="AZ363" i="2"/>
  <c r="BA363" i="2" s="1"/>
  <c r="AY363" i="2"/>
  <c r="AU312" i="2"/>
  <c r="AV312" i="2"/>
  <c r="AY402" i="2"/>
  <c r="AZ402" i="2"/>
  <c r="BA402" i="2" s="1"/>
  <c r="AU330" i="2"/>
  <c r="AV330" i="2"/>
  <c r="AW453" i="2"/>
  <c r="AX453" i="2"/>
  <c r="AU60" i="2"/>
  <c r="AV60" i="2"/>
  <c r="AW86" i="2"/>
  <c r="AX86" i="2"/>
  <c r="AZ61" i="2"/>
  <c r="BA61" i="2" s="1"/>
  <c r="AY61" i="2"/>
  <c r="AU140" i="2"/>
  <c r="AV140" i="2"/>
  <c r="AW114" i="2"/>
  <c r="AX114" i="2"/>
  <c r="AY162" i="2"/>
  <c r="AZ162" i="2"/>
  <c r="AU242" i="2"/>
  <c r="AV242" i="2"/>
  <c r="AZ520" i="2"/>
  <c r="BA520" i="2" s="1"/>
  <c r="AY520" i="2"/>
  <c r="AW94" i="2"/>
  <c r="AX94" i="2"/>
  <c r="AV88" i="2"/>
  <c r="AU88" i="2"/>
  <c r="AZ537" i="2"/>
  <c r="BA537" i="2" s="1"/>
  <c r="AY537" i="2"/>
  <c r="AU326" i="2"/>
  <c r="AV326" i="2"/>
  <c r="AU40" i="2"/>
  <c r="AV40" i="2"/>
  <c r="AW106" i="2"/>
  <c r="AX106" i="2"/>
  <c r="AY270" i="2"/>
  <c r="AZ270" i="2"/>
  <c r="AX346" i="2"/>
  <c r="AW346" i="2"/>
  <c r="AU71" i="2"/>
  <c r="AV71" i="2"/>
  <c r="AY490" i="2"/>
  <c r="AZ490" i="2"/>
  <c r="AW465" i="2"/>
  <c r="AX465" i="2"/>
  <c r="AU263" i="2"/>
  <c r="AV263" i="2"/>
  <c r="AY347" i="2"/>
  <c r="AZ347" i="2"/>
  <c r="AY514" i="2"/>
  <c r="AZ514" i="2"/>
  <c r="BA514" i="2" s="1"/>
  <c r="AY559" i="2"/>
  <c r="AZ559" i="2"/>
  <c r="AU321" i="2"/>
  <c r="AV321" i="2"/>
  <c r="AY283" i="2"/>
  <c r="AZ283" i="2"/>
  <c r="AW284" i="2"/>
  <c r="AX284" i="2"/>
  <c r="AW199" i="2"/>
  <c r="AX199" i="2"/>
  <c r="AX142" i="2"/>
  <c r="AW142" i="2"/>
  <c r="AU181" i="2"/>
  <c r="AV181" i="2"/>
  <c r="AW89" i="2"/>
  <c r="AX89" i="2"/>
  <c r="AY558" i="2"/>
  <c r="AZ558" i="2"/>
  <c r="AU118" i="2"/>
  <c r="AV118" i="2"/>
  <c r="AU342" i="2"/>
  <c r="AV342" i="2"/>
  <c r="AW445" i="2"/>
  <c r="AX445" i="2"/>
  <c r="AZ17" i="2"/>
  <c r="BA17" i="2" s="1"/>
  <c r="AY17" i="2"/>
  <c r="AY115" i="2"/>
  <c r="AZ115" i="2"/>
  <c r="AX239" i="2"/>
  <c r="AW239" i="2"/>
  <c r="AZ174" i="2"/>
  <c r="BA174" i="2" s="1"/>
  <c r="AY174" i="2"/>
  <c r="AX167" i="2"/>
  <c r="AW167" i="2"/>
  <c r="AU419" i="2"/>
  <c r="AV419" i="2"/>
  <c r="AU175" i="2"/>
  <c r="AV175" i="2"/>
  <c r="AU222" i="2"/>
  <c r="AV222" i="2"/>
  <c r="AZ515" i="2"/>
  <c r="BA515" i="2" s="1"/>
  <c r="AY515" i="2"/>
  <c r="AY379" i="2"/>
  <c r="AZ379" i="2"/>
  <c r="AY96" i="2"/>
  <c r="AZ96" i="2"/>
  <c r="AY442" i="2"/>
  <c r="AZ442" i="2"/>
  <c r="BA442" i="2" s="1"/>
  <c r="AU200" i="2"/>
  <c r="AV200" i="2"/>
  <c r="BA166" i="2"/>
  <c r="AY184" i="2"/>
  <c r="AZ184" i="2"/>
  <c r="BA184" i="2" s="1"/>
  <c r="AY412" i="2"/>
  <c r="AZ412" i="2"/>
  <c r="BA412" i="2" s="1"/>
  <c r="AX517" i="2"/>
  <c r="AW517" i="2"/>
  <c r="AX405" i="2"/>
  <c r="AW405" i="2"/>
  <c r="AW416" i="2"/>
  <c r="AX416" i="2"/>
  <c r="AW503" i="2"/>
  <c r="AX503" i="2"/>
  <c r="AW526" i="2"/>
  <c r="AX526" i="2"/>
  <c r="AW486" i="2"/>
  <c r="AX486" i="2"/>
  <c r="AZ198" i="2"/>
  <c r="AY198" i="2"/>
  <c r="AW203" i="2"/>
  <c r="AX203" i="2"/>
  <c r="AU234" i="2"/>
  <c r="AV234" i="2"/>
  <c r="AU43" i="2"/>
  <c r="AV43" i="2"/>
  <c r="AW483" i="2"/>
  <c r="AX483" i="2"/>
  <c r="AX250" i="2"/>
  <c r="AW250" i="2"/>
  <c r="AW441" i="2"/>
  <c r="AX441" i="2"/>
  <c r="AW109" i="2"/>
  <c r="AX109" i="2"/>
  <c r="AU128" i="2"/>
  <c r="AV128" i="2"/>
  <c r="AU443" i="2"/>
  <c r="AV443" i="2"/>
  <c r="BA119" i="2"/>
  <c r="AW72" i="2"/>
  <c r="AX72" i="2"/>
  <c r="AV156" i="2"/>
  <c r="AU156" i="2"/>
  <c r="AY14" i="2"/>
  <c r="AZ14" i="2"/>
  <c r="AY396" i="2"/>
  <c r="AZ396" i="2"/>
  <c r="BA396" i="2" s="1"/>
  <c r="AV317" i="2"/>
  <c r="AU317" i="2"/>
  <c r="AW261" i="2"/>
  <c r="AX261" i="2"/>
  <c r="AW300" i="2"/>
  <c r="AX300" i="2"/>
  <c r="AU362" i="2"/>
  <c r="AV362" i="2"/>
  <c r="AY196" i="2"/>
  <c r="AZ196" i="2"/>
  <c r="AU370" i="2"/>
  <c r="AV370" i="2"/>
  <c r="AU306" i="2"/>
  <c r="AV306" i="2"/>
  <c r="AY433" i="2"/>
  <c r="AZ433" i="2"/>
  <c r="AZ178" i="2"/>
  <c r="BA178" i="2" s="1"/>
  <c r="AY178" i="2"/>
  <c r="AW264" i="2"/>
  <c r="AX264" i="2"/>
  <c r="AV324" i="2"/>
  <c r="AU324" i="2"/>
  <c r="AU266" i="2"/>
  <c r="AV266" i="2"/>
  <c r="AY508" i="2"/>
  <c r="AZ508" i="2"/>
  <c r="AV393" i="2"/>
  <c r="AU393" i="2"/>
  <c r="AW404" i="2"/>
  <c r="AX404" i="2"/>
  <c r="AU42" i="2"/>
  <c r="AV42" i="2"/>
  <c r="AX464" i="2"/>
  <c r="AW464" i="2"/>
  <c r="AU314" i="2"/>
  <c r="AV314" i="2"/>
  <c r="AW29" i="2"/>
  <c r="AX29" i="2"/>
  <c r="AX135" i="2"/>
  <c r="AW135" i="2"/>
  <c r="AV136" i="2"/>
  <c r="AU136" i="2"/>
  <c r="AV560" i="2"/>
  <c r="AU560" i="2"/>
  <c r="AU547" i="2"/>
  <c r="AV547" i="2"/>
  <c r="AV172" i="2"/>
  <c r="AU172" i="2"/>
  <c r="AX553" i="2"/>
  <c r="AW553" i="2"/>
  <c r="AU287" i="2"/>
  <c r="AV287" i="2"/>
  <c r="AW332" i="2"/>
  <c r="AX332" i="2"/>
  <c r="AZ426" i="2"/>
  <c r="BA426" i="2" s="1"/>
  <c r="AY426" i="2"/>
  <c r="AX390" i="2"/>
  <c r="AW390" i="2"/>
  <c r="AZ56" i="2"/>
  <c r="AY56" i="2"/>
  <c r="AU185" i="2"/>
  <c r="AV185" i="2"/>
  <c r="AV148" i="2"/>
  <c r="AU148" i="2"/>
  <c r="AX408" i="2"/>
  <c r="AW408" i="2"/>
  <c r="AU38" i="2"/>
  <c r="AV38" i="2"/>
  <c r="AU394" i="2"/>
  <c r="AV394" i="2"/>
  <c r="AW338" i="2"/>
  <c r="AX338" i="2"/>
  <c r="AU204" i="2"/>
  <c r="AV204" i="2"/>
  <c r="AU360" i="2"/>
  <c r="AV360" i="2"/>
  <c r="AV229" i="2"/>
  <c r="AU229" i="2"/>
  <c r="AU549" i="2"/>
  <c r="AV549" i="2"/>
  <c r="AZ535" i="2"/>
  <c r="BA535" i="2" s="1"/>
  <c r="AY535" i="2"/>
  <c r="AU425" i="2"/>
  <c r="AV425" i="2"/>
  <c r="AU108" i="2"/>
  <c r="AV108" i="2"/>
  <c r="AW415" i="2"/>
  <c r="AX415" i="2"/>
  <c r="AU278" i="2"/>
  <c r="AV278" i="2"/>
  <c r="AU398" i="2"/>
  <c r="AV398" i="2"/>
  <c r="AY186" i="2"/>
  <c r="AZ186" i="2"/>
  <c r="AU531" i="2"/>
  <c r="AV531" i="2"/>
  <c r="AW276" i="2"/>
  <c r="AX276" i="2"/>
  <c r="AV550" i="2"/>
  <c r="AU550" i="2"/>
  <c r="AV217" i="2"/>
  <c r="AU217" i="2"/>
  <c r="BA567" i="2"/>
  <c r="AY236" i="2"/>
  <c r="AZ236" i="2"/>
  <c r="BA236" i="2" s="1"/>
  <c r="AZ169" i="2"/>
  <c r="AY169" i="2"/>
  <c r="AW279" i="2"/>
  <c r="AX279" i="2"/>
  <c r="AY454" i="2"/>
  <c r="AZ454" i="2"/>
  <c r="BA454" i="2" s="1"/>
  <c r="AW401" i="2"/>
  <c r="AX401" i="2"/>
  <c r="AU339" i="2"/>
  <c r="AV339" i="2"/>
  <c r="AW233" i="2"/>
  <c r="AX233" i="2"/>
  <c r="AZ97" i="2"/>
  <c r="AY97" i="2"/>
  <c r="AZ202" i="2"/>
  <c r="BA202" i="2" s="1"/>
  <c r="AY202" i="2"/>
  <c r="AV241" i="2"/>
  <c r="AU241" i="2"/>
  <c r="AY291" i="2"/>
  <c r="AZ291" i="2"/>
  <c r="BA291" i="2" s="1"/>
  <c r="AV519" i="2"/>
  <c r="AU519" i="2"/>
  <c r="AW213" i="2"/>
  <c r="AX213" i="2"/>
  <c r="AU455" i="2"/>
  <c r="AV455" i="2"/>
  <c r="BA45" i="2"/>
  <c r="BA164" i="2"/>
  <c r="AY407" i="2"/>
  <c r="AZ407" i="2"/>
  <c r="BA407" i="2" s="1"/>
  <c r="AU536" i="2"/>
  <c r="AV536" i="2"/>
  <c r="AW15" i="2"/>
  <c r="AX15" i="2"/>
  <c r="AY34" i="2"/>
  <c r="AZ34" i="2"/>
  <c r="BA34" i="2" s="1"/>
  <c r="AY49" i="2"/>
  <c r="AZ49" i="2"/>
  <c r="BA49" i="2" s="1"/>
  <c r="AW344" i="2"/>
  <c r="AX344" i="2"/>
  <c r="BA151" i="2"/>
  <c r="AU75" i="2"/>
  <c r="AV75" i="2"/>
  <c r="AU350" i="2"/>
  <c r="AV350" i="2"/>
  <c r="AU382" i="2"/>
  <c r="AV382" i="2"/>
  <c r="AZ320" i="2"/>
  <c r="BA320" i="2" s="1"/>
  <c r="AY320" i="2"/>
  <c r="AX357" i="2"/>
  <c r="AW357" i="2"/>
  <c r="BA22" i="2"/>
  <c r="AX9" i="2"/>
  <c r="AW9" i="2"/>
  <c r="AB418" i="2"/>
  <c r="T303" i="2"/>
  <c r="U303" i="2"/>
  <c r="U339" i="2"/>
  <c r="T339" i="2"/>
  <c r="V113" i="2"/>
  <c r="W113" i="2"/>
  <c r="U369" i="2"/>
  <c r="T369" i="2"/>
  <c r="V118" i="2"/>
  <c r="W118" i="2"/>
  <c r="T455" i="2"/>
  <c r="U455" i="2"/>
  <c r="T93" i="2"/>
  <c r="U93" i="2"/>
  <c r="X228" i="2"/>
  <c r="Y228" i="2"/>
  <c r="T82" i="2"/>
  <c r="U82" i="2"/>
  <c r="AA217" i="2"/>
  <c r="Z217" i="2"/>
  <c r="T66" i="2"/>
  <c r="U66" i="2"/>
  <c r="U58" i="2"/>
  <c r="T58" i="2"/>
  <c r="U310" i="2"/>
  <c r="T310" i="2"/>
  <c r="Z328" i="2"/>
  <c r="AA328" i="2"/>
  <c r="AB328" i="2" s="1"/>
  <c r="T518" i="2"/>
  <c r="U518" i="2"/>
  <c r="T347" i="2"/>
  <c r="U347" i="2"/>
  <c r="T504" i="2"/>
  <c r="U504" i="2"/>
  <c r="U335" i="2"/>
  <c r="T335" i="2"/>
  <c r="U510" i="2"/>
  <c r="T510" i="2"/>
  <c r="V26" i="2"/>
  <c r="W26" i="2"/>
  <c r="U372" i="2"/>
  <c r="T372" i="2"/>
  <c r="U499" i="2"/>
  <c r="T499" i="2"/>
  <c r="T121" i="2"/>
  <c r="U121" i="2"/>
  <c r="T10" i="2"/>
  <c r="U10" i="2"/>
  <c r="U169" i="2"/>
  <c r="T169" i="2"/>
  <c r="X322" i="2"/>
  <c r="Y322" i="2"/>
  <c r="U357" i="2"/>
  <c r="T357" i="2"/>
  <c r="U250" i="2"/>
  <c r="T250" i="2"/>
  <c r="W106" i="2"/>
  <c r="V106" i="2"/>
  <c r="T133" i="2"/>
  <c r="U133" i="2"/>
  <c r="X484" i="2"/>
  <c r="Y484" i="2"/>
  <c r="X188" i="2"/>
  <c r="Y188" i="2"/>
  <c r="T475" i="2"/>
  <c r="U475" i="2"/>
  <c r="T251" i="2"/>
  <c r="U251" i="2"/>
  <c r="U362" i="2"/>
  <c r="T362" i="2"/>
  <c r="W482" i="2"/>
  <c r="V482" i="2"/>
  <c r="U371" i="2"/>
  <c r="T371" i="2"/>
  <c r="U553" i="2"/>
  <c r="T553" i="2"/>
  <c r="T381" i="2"/>
  <c r="U381" i="2"/>
  <c r="U387" i="2"/>
  <c r="T387" i="2"/>
  <c r="W46" i="2"/>
  <c r="V46" i="2"/>
  <c r="V100" i="2"/>
  <c r="W100" i="2"/>
  <c r="U449" i="2"/>
  <c r="T449" i="2"/>
  <c r="W165" i="2"/>
  <c r="V165" i="2"/>
  <c r="V97" i="2"/>
  <c r="W97" i="2"/>
  <c r="U516" i="2"/>
  <c r="T516" i="2"/>
  <c r="T311" i="2"/>
  <c r="U311" i="2"/>
  <c r="T389" i="2"/>
  <c r="U389" i="2"/>
  <c r="T122" i="2"/>
  <c r="U122" i="2"/>
  <c r="U286" i="2"/>
  <c r="T286" i="2"/>
  <c r="T253" i="2"/>
  <c r="U253" i="2"/>
  <c r="V288" i="2"/>
  <c r="W288" i="2"/>
  <c r="T492" i="2"/>
  <c r="U492" i="2"/>
  <c r="T392" i="2"/>
  <c r="U392" i="2"/>
  <c r="U515" i="2"/>
  <c r="T515" i="2"/>
  <c r="T330" i="2"/>
  <c r="U330" i="2"/>
  <c r="U478" i="2"/>
  <c r="T478" i="2"/>
  <c r="T105" i="2"/>
  <c r="U105" i="2"/>
  <c r="T342" i="2"/>
  <c r="U342" i="2"/>
  <c r="W38" i="2"/>
  <c r="V38" i="2"/>
  <c r="Z320" i="2"/>
  <c r="AA320" i="2"/>
  <c r="X21" i="2"/>
  <c r="Y21" i="2"/>
  <c r="T215" i="2"/>
  <c r="U215" i="2"/>
  <c r="W62" i="2"/>
  <c r="V62" i="2"/>
  <c r="U404" i="2"/>
  <c r="T404" i="2"/>
  <c r="Y240" i="2"/>
  <c r="X240" i="2"/>
  <c r="U412" i="2"/>
  <c r="T412" i="2"/>
  <c r="V353" i="2"/>
  <c r="W353" i="2"/>
  <c r="W284" i="2"/>
  <c r="V284" i="2"/>
  <c r="T463" i="2"/>
  <c r="U463" i="2"/>
  <c r="T233" i="2"/>
  <c r="U233" i="2"/>
  <c r="T213" i="2"/>
  <c r="U213" i="2"/>
  <c r="U528" i="2"/>
  <c r="T528" i="2"/>
  <c r="V258" i="2"/>
  <c r="W258" i="2"/>
  <c r="U401" i="2"/>
  <c r="T401" i="2"/>
  <c r="T480" i="2"/>
  <c r="U480" i="2"/>
  <c r="U543" i="2"/>
  <c r="T543" i="2"/>
  <c r="U323" i="2"/>
  <c r="T323" i="2"/>
  <c r="V419" i="2"/>
  <c r="W419" i="2"/>
  <c r="W88" i="2"/>
  <c r="V88" i="2"/>
  <c r="U222" i="2"/>
  <c r="T222" i="2"/>
  <c r="T556" i="2"/>
  <c r="U556" i="2"/>
  <c r="W402" i="2"/>
  <c r="V402" i="2"/>
  <c r="U379" i="2"/>
  <c r="T379" i="2"/>
  <c r="U39" i="2"/>
  <c r="T39" i="2"/>
  <c r="AA532" i="2"/>
  <c r="Z532" i="2"/>
  <c r="W160" i="2"/>
  <c r="V160" i="2"/>
  <c r="V525" i="2"/>
  <c r="W525" i="2"/>
  <c r="T541" i="2"/>
  <c r="U541" i="2"/>
  <c r="T117" i="2"/>
  <c r="U117" i="2"/>
  <c r="W415" i="2"/>
  <c r="V415" i="2"/>
  <c r="U53" i="2"/>
  <c r="T53" i="2"/>
  <c r="X34" i="2"/>
  <c r="Y34" i="2"/>
  <c r="Z517" i="2"/>
  <c r="AA517" i="2"/>
  <c r="AB517" i="2" s="1"/>
  <c r="U489" i="2"/>
  <c r="T489" i="2"/>
  <c r="T406" i="2"/>
  <c r="U406" i="2"/>
  <c r="W114" i="2"/>
  <c r="V114" i="2"/>
  <c r="U373" i="2"/>
  <c r="T373" i="2"/>
  <c r="T35" i="2"/>
  <c r="U35" i="2"/>
  <c r="U431" i="2"/>
  <c r="T431" i="2"/>
  <c r="T411" i="2"/>
  <c r="U411" i="2"/>
  <c r="T444" i="2"/>
  <c r="U444" i="2"/>
  <c r="Y378" i="2"/>
  <c r="X378" i="2"/>
  <c r="U206" i="2"/>
  <c r="T206" i="2"/>
  <c r="W283" i="2"/>
  <c r="V283" i="2"/>
  <c r="W269" i="2"/>
  <c r="V269" i="2"/>
  <c r="U471" i="2"/>
  <c r="T471" i="2"/>
  <c r="V344" i="2"/>
  <c r="W344" i="2"/>
  <c r="V313" i="2"/>
  <c r="W313" i="2"/>
  <c r="U146" i="2"/>
  <c r="T146" i="2"/>
  <c r="T375" i="2"/>
  <c r="U375" i="2"/>
  <c r="V40" i="2"/>
  <c r="W40" i="2"/>
  <c r="W341" i="2"/>
  <c r="V341" i="2"/>
  <c r="U519" i="2"/>
  <c r="T519" i="2"/>
  <c r="T125" i="2"/>
  <c r="U125" i="2"/>
  <c r="U173" i="2"/>
  <c r="T173" i="2"/>
  <c r="U175" i="2"/>
  <c r="T175" i="2"/>
  <c r="U364" i="2"/>
  <c r="T364" i="2"/>
  <c r="T87" i="2"/>
  <c r="U87" i="2"/>
  <c r="T142" i="2"/>
  <c r="U142" i="2"/>
  <c r="T429" i="2"/>
  <c r="U429" i="2"/>
  <c r="T67" i="2"/>
  <c r="U67" i="2"/>
  <c r="U277" i="2"/>
  <c r="T277" i="2"/>
  <c r="U462" i="2"/>
  <c r="T462" i="2"/>
  <c r="Y132" i="2"/>
  <c r="X132" i="2"/>
  <c r="U306" i="2"/>
  <c r="T306" i="2"/>
  <c r="U155" i="2"/>
  <c r="T155" i="2"/>
  <c r="T218" i="2"/>
  <c r="U218" i="2"/>
  <c r="W166" i="2"/>
  <c r="V166" i="2"/>
  <c r="T265" i="2"/>
  <c r="U265" i="2"/>
  <c r="V397" i="2"/>
  <c r="W397" i="2"/>
  <c r="W298" i="2"/>
  <c r="V298" i="2"/>
  <c r="AB383" i="2"/>
  <c r="Y172" i="2"/>
  <c r="X172" i="2"/>
  <c r="U384" i="2"/>
  <c r="T384" i="2"/>
  <c r="V272" i="2"/>
  <c r="W272" i="2"/>
  <c r="V453" i="2"/>
  <c r="W453" i="2"/>
  <c r="U279" i="2"/>
  <c r="T279" i="2"/>
  <c r="T41" i="2"/>
  <c r="U41" i="2"/>
  <c r="Y511" i="2"/>
  <c r="X511" i="2"/>
  <c r="T460" i="2"/>
  <c r="U460" i="2"/>
  <c r="W212" i="2"/>
  <c r="V212" i="2"/>
  <c r="T465" i="2"/>
  <c r="U465" i="2"/>
  <c r="T452" i="2"/>
  <c r="U452" i="2"/>
  <c r="V380" i="2"/>
  <c r="W380" i="2"/>
  <c r="U159" i="2"/>
  <c r="T159" i="2"/>
  <c r="U540" i="2"/>
  <c r="T540" i="2"/>
  <c r="U505" i="2"/>
  <c r="T505" i="2"/>
  <c r="T245" i="2"/>
  <c r="U245" i="2"/>
  <c r="T503" i="2"/>
  <c r="U503" i="2"/>
  <c r="V408" i="2"/>
  <c r="W408" i="2"/>
  <c r="T473" i="2"/>
  <c r="U473" i="2"/>
  <c r="T496" i="2"/>
  <c r="U496" i="2"/>
  <c r="U461" i="2"/>
  <c r="T461" i="2"/>
  <c r="U361" i="2"/>
  <c r="T361" i="2"/>
  <c r="T151" i="2"/>
  <c r="U151" i="2"/>
  <c r="U437" i="2"/>
  <c r="T437" i="2"/>
  <c r="V29" i="2"/>
  <c r="W29" i="2"/>
  <c r="U377" i="2"/>
  <c r="T377" i="2"/>
  <c r="T535" i="2"/>
  <c r="U535" i="2"/>
  <c r="U115" i="2"/>
  <c r="T115" i="2"/>
  <c r="V36" i="2"/>
  <c r="W36" i="2"/>
  <c r="W33" i="2"/>
  <c r="V33" i="2"/>
  <c r="U234" i="2"/>
  <c r="T234" i="2"/>
  <c r="U59" i="2"/>
  <c r="T59" i="2"/>
  <c r="T321" i="2"/>
  <c r="U321" i="2"/>
  <c r="W84" i="2"/>
  <c r="V84" i="2"/>
  <c r="U163" i="2"/>
  <c r="T163" i="2"/>
  <c r="T275" i="2"/>
  <c r="U275" i="2"/>
  <c r="T14" i="2"/>
  <c r="U14" i="2"/>
  <c r="U302" i="2"/>
  <c r="T302" i="2"/>
  <c r="T278" i="2"/>
  <c r="U278" i="2"/>
  <c r="U458" i="2"/>
  <c r="T458" i="2"/>
  <c r="V336" i="2"/>
  <c r="W336" i="2"/>
  <c r="U454" i="2"/>
  <c r="T454" i="2"/>
  <c r="U221" i="2"/>
  <c r="T221" i="2"/>
  <c r="U282" i="2"/>
  <c r="T282" i="2"/>
  <c r="V354" i="2"/>
  <c r="W354" i="2"/>
  <c r="T494" i="2"/>
  <c r="U494" i="2"/>
  <c r="X531" i="2"/>
  <c r="Y531" i="2"/>
  <c r="U295" i="2"/>
  <c r="T295" i="2"/>
  <c r="U294" i="2"/>
  <c r="T294" i="2"/>
  <c r="V104" i="2"/>
  <c r="W104" i="2"/>
  <c r="U141" i="2"/>
  <c r="T141" i="2"/>
  <c r="T376" i="2"/>
  <c r="U376" i="2"/>
  <c r="T230" i="2"/>
  <c r="U230" i="2"/>
  <c r="T391" i="2"/>
  <c r="U391" i="2"/>
  <c r="T424" i="2"/>
  <c r="U424" i="2"/>
  <c r="V318" i="2"/>
  <c r="W318" i="2"/>
  <c r="U501" i="2"/>
  <c r="T501" i="2"/>
  <c r="AA345" i="2"/>
  <c r="Z345" i="2"/>
  <c r="U150" i="2"/>
  <c r="T150" i="2"/>
  <c r="T170" i="2"/>
  <c r="U170" i="2"/>
  <c r="T552" i="2"/>
  <c r="U552" i="2"/>
  <c r="U486" i="2"/>
  <c r="T486" i="2"/>
  <c r="T98" i="2"/>
  <c r="U98" i="2"/>
  <c r="X263" i="2"/>
  <c r="Y263" i="2"/>
  <c r="T89" i="2"/>
  <c r="U89" i="2"/>
  <c r="U365" i="2"/>
  <c r="T365" i="2"/>
  <c r="X466" i="2"/>
  <c r="Y466" i="2"/>
  <c r="U507" i="2"/>
  <c r="T507" i="2"/>
  <c r="W144" i="2"/>
  <c r="V144" i="2"/>
  <c r="T259" i="2"/>
  <c r="U259" i="2"/>
  <c r="T440" i="2"/>
  <c r="U440" i="2"/>
  <c r="U274" i="2"/>
  <c r="T274" i="2"/>
  <c r="W18" i="2"/>
  <c r="V18" i="2"/>
  <c r="U203" i="2"/>
  <c r="T203" i="2"/>
  <c r="T456" i="2"/>
  <c r="U456" i="2"/>
  <c r="T329" i="2"/>
  <c r="U329" i="2"/>
  <c r="U255" i="2"/>
  <c r="T255" i="2"/>
  <c r="U186" i="2"/>
  <c r="T186" i="2"/>
  <c r="T254" i="2"/>
  <c r="U254" i="2"/>
  <c r="T358" i="2"/>
  <c r="U358" i="2"/>
  <c r="T225" i="2"/>
  <c r="U225" i="2"/>
  <c r="U198" i="2"/>
  <c r="T198" i="2"/>
  <c r="V154" i="2"/>
  <c r="W154" i="2"/>
  <c r="T450" i="2"/>
  <c r="U450" i="2"/>
  <c r="U421" i="2"/>
  <c r="T421" i="2"/>
  <c r="W184" i="2"/>
  <c r="V184" i="2"/>
  <c r="V370" i="2"/>
  <c r="W370" i="2"/>
  <c r="W74" i="2"/>
  <c r="V74" i="2"/>
  <c r="T558" i="2"/>
  <c r="U558" i="2"/>
  <c r="U71" i="2"/>
  <c r="T71" i="2"/>
  <c r="W205" i="2"/>
  <c r="V205" i="2"/>
  <c r="U530" i="2"/>
  <c r="T530" i="2"/>
  <c r="T177" i="2"/>
  <c r="U177" i="2"/>
  <c r="Y129" i="2"/>
  <c r="X129" i="2"/>
  <c r="V211" i="2"/>
  <c r="W211" i="2"/>
  <c r="U195" i="2"/>
  <c r="T195" i="2"/>
  <c r="Y161" i="2"/>
  <c r="X161" i="2"/>
  <c r="T512" i="2"/>
  <c r="U512" i="2"/>
  <c r="T396" i="2"/>
  <c r="U396" i="2"/>
  <c r="W103" i="2"/>
  <c r="V103" i="2"/>
  <c r="U428" i="2"/>
  <c r="T428" i="2"/>
  <c r="V223" i="2"/>
  <c r="W223" i="2"/>
  <c r="V305" i="2"/>
  <c r="W305" i="2"/>
  <c r="U63" i="2"/>
  <c r="T63" i="2"/>
  <c r="U414" i="2"/>
  <c r="T414" i="2"/>
  <c r="X403" i="2"/>
  <c r="Y403" i="2"/>
  <c r="U291" i="2"/>
  <c r="T291" i="2"/>
  <c r="U110" i="2"/>
  <c r="T110" i="2"/>
  <c r="T498" i="2"/>
  <c r="U498" i="2"/>
  <c r="Y326" i="2"/>
  <c r="X326" i="2"/>
  <c r="V127" i="2"/>
  <c r="W127" i="2"/>
  <c r="AB555" i="2"/>
  <c r="AB43" i="2"/>
  <c r="U178" i="2"/>
  <c r="T178" i="2"/>
  <c r="W317" i="2"/>
  <c r="V317" i="2"/>
  <c r="V248" i="2"/>
  <c r="W248" i="2"/>
  <c r="U297" i="2"/>
  <c r="T297" i="2"/>
  <c r="V123" i="2"/>
  <c r="W123" i="2"/>
  <c r="Z267" i="2"/>
  <c r="AA267" i="2"/>
  <c r="T189" i="2"/>
  <c r="U189" i="2"/>
  <c r="X276" i="2"/>
  <c r="Y276" i="2"/>
  <c r="U467" i="2"/>
  <c r="T467" i="2"/>
  <c r="W158" i="2"/>
  <c r="V158" i="2"/>
  <c r="T395" i="2"/>
  <c r="U395" i="2"/>
  <c r="U174" i="2"/>
  <c r="T174" i="2"/>
  <c r="T546" i="2"/>
  <c r="U546" i="2"/>
  <c r="T538" i="2"/>
  <c r="U538" i="2"/>
  <c r="T237" i="2"/>
  <c r="U237" i="2"/>
  <c r="U83" i="2"/>
  <c r="T83" i="2"/>
  <c r="T351" i="2"/>
  <c r="U351" i="2"/>
  <c r="T417" i="2"/>
  <c r="U417" i="2"/>
  <c r="V534" i="2"/>
  <c r="W534" i="2"/>
  <c r="T399" i="2"/>
  <c r="U399" i="2"/>
  <c r="X350" i="2"/>
  <c r="Y350" i="2"/>
  <c r="T202" i="2"/>
  <c r="U202" i="2"/>
  <c r="U61" i="2"/>
  <c r="T61" i="2"/>
  <c r="U536" i="2"/>
  <c r="T536" i="2"/>
  <c r="U524" i="2"/>
  <c r="T524" i="2"/>
  <c r="U367" i="2"/>
  <c r="T367" i="2"/>
  <c r="Z124" i="2"/>
  <c r="AA124" i="2"/>
  <c r="U273" i="2"/>
  <c r="T273" i="2"/>
  <c r="X15" i="2"/>
  <c r="Y15" i="2"/>
  <c r="V19" i="2"/>
  <c r="W19" i="2"/>
  <c r="U366" i="2"/>
  <c r="T366" i="2"/>
  <c r="T529" i="2"/>
  <c r="U529" i="2"/>
  <c r="T468" i="2"/>
  <c r="U468" i="2"/>
  <c r="U45" i="2"/>
  <c r="T45" i="2"/>
  <c r="U101" i="2"/>
  <c r="T101" i="2"/>
  <c r="W193" i="2"/>
  <c r="V193" i="2"/>
  <c r="U545" i="2"/>
  <c r="T545" i="2"/>
  <c r="T262" i="2"/>
  <c r="U262" i="2"/>
  <c r="U299" i="2"/>
  <c r="T299" i="2"/>
  <c r="V130" i="2"/>
  <c r="W130" i="2"/>
  <c r="X264" i="2"/>
  <c r="Y264" i="2"/>
  <c r="U119" i="2"/>
  <c r="T119" i="2"/>
  <c r="V31" i="2"/>
  <c r="W31" i="2"/>
  <c r="T470" i="2"/>
  <c r="U470" i="2"/>
  <c r="W11" i="2"/>
  <c r="V11" i="2"/>
  <c r="U434" i="2"/>
  <c r="T434" i="2"/>
  <c r="W257" i="2"/>
  <c r="V257" i="2"/>
  <c r="U502" i="2"/>
  <c r="T502" i="2"/>
  <c r="U134" i="2"/>
  <c r="T134" i="2"/>
  <c r="T359" i="2"/>
  <c r="U359" i="2"/>
  <c r="T190" i="2"/>
  <c r="U190" i="2"/>
  <c r="T426" i="2"/>
  <c r="U426" i="2"/>
  <c r="U549" i="2"/>
  <c r="T549" i="2"/>
  <c r="T137" i="2"/>
  <c r="U137" i="2"/>
  <c r="U179" i="2"/>
  <c r="T179" i="2"/>
  <c r="V316" i="2"/>
  <c r="W316" i="2"/>
  <c r="W287" i="2"/>
  <c r="V287" i="2"/>
  <c r="W508" i="2"/>
  <c r="V508" i="2"/>
  <c r="T448" i="2"/>
  <c r="U448" i="2"/>
  <c r="T309" i="2"/>
  <c r="U309" i="2"/>
  <c r="U425" i="2"/>
  <c r="T425" i="2"/>
  <c r="T493" i="2"/>
  <c r="U493" i="2"/>
  <c r="U239" i="2"/>
  <c r="T239" i="2"/>
  <c r="T435" i="2"/>
  <c r="U435" i="2"/>
  <c r="U413" i="2"/>
  <c r="T413" i="2"/>
  <c r="U147" i="2"/>
  <c r="T147" i="2"/>
  <c r="W457" i="2"/>
  <c r="V457" i="2"/>
  <c r="T438" i="2"/>
  <c r="U438" i="2"/>
  <c r="W300" i="2"/>
  <c r="V300" i="2"/>
  <c r="T446" i="2"/>
  <c r="U446" i="2"/>
  <c r="U436" i="2"/>
  <c r="T436" i="2"/>
  <c r="U464" i="2"/>
  <c r="T464" i="2"/>
  <c r="U261" i="2"/>
  <c r="T261" i="2"/>
  <c r="U355" i="2"/>
  <c r="T355" i="2"/>
  <c r="U167" i="2"/>
  <c r="T167" i="2"/>
  <c r="T231" i="2"/>
  <c r="U231" i="2"/>
  <c r="U495" i="2"/>
  <c r="T495" i="2"/>
  <c r="AB70" i="2"/>
  <c r="T445" i="2"/>
  <c r="U445" i="2"/>
  <c r="T334" i="2"/>
  <c r="U334" i="2"/>
  <c r="U95" i="2"/>
  <c r="T95" i="2"/>
  <c r="T214" i="2"/>
  <c r="U214" i="2"/>
  <c r="W90" i="2"/>
  <c r="V90" i="2"/>
  <c r="Y551" i="2"/>
  <c r="X551" i="2"/>
  <c r="U185" i="2"/>
  <c r="T185" i="2"/>
  <c r="U382" i="2"/>
  <c r="T382" i="2"/>
  <c r="V393" i="2"/>
  <c r="W393" i="2"/>
  <c r="Y324" i="2"/>
  <c r="X324" i="2"/>
  <c r="T327" i="2"/>
  <c r="U327" i="2"/>
  <c r="U270" i="2"/>
  <c r="T270" i="2"/>
  <c r="W162" i="2"/>
  <c r="V162" i="2"/>
  <c r="T513" i="2"/>
  <c r="U513" i="2"/>
  <c r="W390" i="2"/>
  <c r="V390" i="2"/>
  <c r="U520" i="2"/>
  <c r="T520" i="2"/>
  <c r="T526" i="2"/>
  <c r="U526" i="2"/>
  <c r="V181" i="2"/>
  <c r="W181" i="2"/>
  <c r="U477" i="2"/>
  <c r="T477" i="2"/>
  <c r="U422" i="2"/>
  <c r="T422" i="2"/>
  <c r="U432" i="2"/>
  <c r="T432" i="2"/>
  <c r="V81" i="2"/>
  <c r="W81" i="2"/>
  <c r="T447" i="2"/>
  <c r="U447" i="2"/>
  <c r="U285" i="2"/>
  <c r="T285" i="2"/>
  <c r="V312" i="2"/>
  <c r="W312" i="2"/>
  <c r="U78" i="2"/>
  <c r="T78" i="2"/>
  <c r="W27" i="2"/>
  <c r="V27" i="2"/>
  <c r="T487" i="2"/>
  <c r="U487" i="2"/>
  <c r="AA293" i="2"/>
  <c r="Z293" i="2"/>
  <c r="T201" i="2"/>
  <c r="U201" i="2"/>
  <c r="T356" i="2"/>
  <c r="U356" i="2"/>
  <c r="Y472" i="2"/>
  <c r="X472" i="2"/>
  <c r="U37" i="2"/>
  <c r="T37" i="2"/>
  <c r="U191" i="2"/>
  <c r="T191" i="2"/>
  <c r="T385" i="2"/>
  <c r="U385" i="2"/>
  <c r="T343" i="2"/>
  <c r="U343" i="2"/>
  <c r="T506" i="2"/>
  <c r="U506" i="2"/>
  <c r="T509" i="2"/>
  <c r="U509" i="2"/>
  <c r="T333" i="2"/>
  <c r="U333" i="2"/>
  <c r="U476" i="2"/>
  <c r="T476" i="2"/>
  <c r="X227" i="2"/>
  <c r="Y227" i="2"/>
  <c r="T416" i="2"/>
  <c r="U416" i="2"/>
  <c r="T514" i="2"/>
  <c r="U514" i="2"/>
  <c r="U410" i="2"/>
  <c r="T410" i="2"/>
  <c r="T194" i="2"/>
  <c r="U194" i="2"/>
  <c r="V479" i="2"/>
  <c r="W479" i="2"/>
  <c r="V331" i="2"/>
  <c r="W331" i="2"/>
  <c r="V94" i="2"/>
  <c r="W94" i="2"/>
  <c r="W13" i="2"/>
  <c r="V13" i="2"/>
  <c r="U409" i="2"/>
  <c r="T409" i="2"/>
  <c r="U407" i="2"/>
  <c r="T407" i="2"/>
  <c r="AA374" i="2"/>
  <c r="Z374" i="2"/>
  <c r="T131" i="2"/>
  <c r="U131" i="2"/>
  <c r="T143" i="2"/>
  <c r="U143" i="2"/>
  <c r="W280" i="2"/>
  <c r="V280" i="2"/>
  <c r="V235" i="2"/>
  <c r="W235" i="2"/>
  <c r="T199" i="2"/>
  <c r="U199" i="2"/>
  <c r="T539" i="2"/>
  <c r="U539" i="2"/>
  <c r="U314" i="2"/>
  <c r="T314" i="2"/>
  <c r="V308" i="2"/>
  <c r="W308" i="2"/>
  <c r="U481" i="2"/>
  <c r="T481" i="2"/>
  <c r="U439" i="2"/>
  <c r="T439" i="2"/>
  <c r="T441" i="2"/>
  <c r="U441" i="2"/>
  <c r="T50" i="2"/>
  <c r="U50" i="2"/>
  <c r="X338" i="2"/>
  <c r="Y338" i="2"/>
  <c r="U394" i="2"/>
  <c r="T394" i="2"/>
  <c r="U307" i="2"/>
  <c r="T307" i="2"/>
  <c r="T210" i="2"/>
  <c r="U210" i="2"/>
  <c r="V360" i="2"/>
  <c r="W360" i="2"/>
  <c r="W266" i="2"/>
  <c r="V266" i="2"/>
  <c r="T290" i="2"/>
  <c r="U290" i="2"/>
  <c r="V459" i="2"/>
  <c r="W459" i="2"/>
  <c r="Y232" i="2"/>
  <c r="X232" i="2"/>
  <c r="U51" i="2"/>
  <c r="T51" i="2"/>
  <c r="U368" i="2"/>
  <c r="T368" i="2"/>
  <c r="U99" i="2"/>
  <c r="T99" i="2"/>
  <c r="U443" i="2"/>
  <c r="T443" i="2"/>
  <c r="U319" i="2"/>
  <c r="T319" i="2"/>
  <c r="U485" i="2"/>
  <c r="T485" i="2"/>
  <c r="V102" i="2"/>
  <c r="W102" i="2"/>
  <c r="U126" i="2"/>
  <c r="T126" i="2"/>
  <c r="U386" i="2"/>
  <c r="T386" i="2"/>
  <c r="Y73" i="2"/>
  <c r="X73" i="2"/>
  <c r="W527" i="2"/>
  <c r="V527" i="2"/>
  <c r="W207" i="2"/>
  <c r="V207" i="2"/>
  <c r="U92" i="2"/>
  <c r="T92" i="2"/>
  <c r="Z490" i="2"/>
  <c r="AA490" i="2"/>
  <c r="AB490" i="2" s="1"/>
  <c r="W75" i="2"/>
  <c r="V75" i="2"/>
  <c r="T420" i="2"/>
  <c r="U420" i="2"/>
  <c r="W242" i="2"/>
  <c r="V242" i="2"/>
  <c r="U138" i="2"/>
  <c r="T138" i="2"/>
  <c r="W86" i="2"/>
  <c r="V86" i="2"/>
  <c r="T405" i="2"/>
  <c r="U405" i="2"/>
  <c r="V315" i="2"/>
  <c r="W315" i="2"/>
  <c r="U47" i="2"/>
  <c r="T47" i="2"/>
  <c r="U226" i="2"/>
  <c r="T226" i="2"/>
  <c r="W430" i="2"/>
  <c r="V430" i="2"/>
  <c r="U398" i="2"/>
  <c r="T398" i="2"/>
  <c r="U229" i="2"/>
  <c r="T229" i="2"/>
  <c r="U57" i="2"/>
  <c r="T57" i="2"/>
  <c r="T249" i="2"/>
  <c r="U249" i="2"/>
  <c r="Y168" i="2"/>
  <c r="X168" i="2"/>
  <c r="T153" i="2"/>
  <c r="U153" i="2"/>
  <c r="U271" i="2"/>
  <c r="T271" i="2"/>
  <c r="U30" i="2"/>
  <c r="T30" i="2"/>
  <c r="Y523" i="2"/>
  <c r="X523" i="2"/>
  <c r="U521" i="2"/>
  <c r="T521" i="2"/>
  <c r="T157" i="2"/>
  <c r="U157" i="2"/>
  <c r="W500" i="2"/>
  <c r="V500" i="2"/>
  <c r="V340" i="2"/>
  <c r="W340" i="2"/>
  <c r="Y281" i="2"/>
  <c r="X281" i="2"/>
  <c r="U42" i="2"/>
  <c r="T42" i="2"/>
  <c r="X44" i="2"/>
  <c r="Y44" i="2"/>
  <c r="V491" i="2"/>
  <c r="W491" i="2"/>
  <c r="W427" i="2"/>
  <c r="V427" i="2"/>
  <c r="T107" i="2"/>
  <c r="U107" i="2"/>
  <c r="U483" i="2"/>
  <c r="T483" i="2"/>
  <c r="W72" i="2"/>
  <c r="V72" i="2"/>
  <c r="V171" i="2"/>
  <c r="W171" i="2"/>
  <c r="V244" i="2"/>
  <c r="W244" i="2"/>
  <c r="U238" i="2"/>
  <c r="T238" i="2"/>
  <c r="T363" i="2"/>
  <c r="U363" i="2"/>
  <c r="V209" i="2"/>
  <c r="W209" i="2"/>
  <c r="T22" i="2"/>
  <c r="U22" i="2"/>
  <c r="W497" i="2"/>
  <c r="V497" i="2"/>
  <c r="T246" i="2"/>
  <c r="U246" i="2"/>
  <c r="U325" i="2"/>
  <c r="T325" i="2"/>
  <c r="V256" i="2"/>
  <c r="W256" i="2"/>
  <c r="T243" i="2"/>
  <c r="U243" i="2"/>
  <c r="X156" i="2"/>
  <c r="Y156" i="2"/>
  <c r="T349" i="2"/>
  <c r="U349" i="2"/>
  <c r="T400" i="2"/>
  <c r="U400" i="2"/>
  <c r="W346" i="2"/>
  <c r="V346" i="2"/>
  <c r="X388" i="2"/>
  <c r="Y388" i="2"/>
  <c r="T149" i="2"/>
  <c r="U149" i="2"/>
  <c r="U474" i="2"/>
  <c r="T474" i="2"/>
  <c r="T451" i="2"/>
  <c r="U451" i="2"/>
  <c r="V176" i="2"/>
  <c r="W176" i="2"/>
  <c r="U111" i="2"/>
  <c r="T111" i="2"/>
  <c r="W423" i="2"/>
  <c r="V423" i="2"/>
  <c r="W289" i="2"/>
  <c r="V289" i="2"/>
  <c r="U433" i="2"/>
  <c r="T433" i="2"/>
  <c r="U109" i="2"/>
  <c r="T109" i="2"/>
  <c r="W547" i="2"/>
  <c r="V547" i="2"/>
  <c r="T23" i="2"/>
  <c r="U23" i="2"/>
  <c r="V32" i="2"/>
  <c r="W32" i="2"/>
  <c r="U301" i="2"/>
  <c r="T301" i="2"/>
  <c r="T247" i="2"/>
  <c r="U247" i="2"/>
  <c r="W20" i="2"/>
  <c r="V20" i="2"/>
  <c r="T488" i="2"/>
  <c r="U488" i="2"/>
  <c r="T352" i="2"/>
  <c r="U352" i="2"/>
  <c r="U183" i="2"/>
  <c r="T183" i="2"/>
  <c r="U25" i="2"/>
  <c r="T25" i="2"/>
  <c r="W108" i="2"/>
  <c r="V108" i="2"/>
  <c r="V54" i="2"/>
  <c r="W54" i="2"/>
  <c r="T77" i="2"/>
  <c r="U77" i="2"/>
  <c r="T182" i="2"/>
  <c r="U182" i="2"/>
  <c r="T197" i="2"/>
  <c r="U197" i="2"/>
  <c r="U442" i="2"/>
  <c r="T442" i="2"/>
  <c r="T550" i="2"/>
  <c r="U550" i="2"/>
  <c r="X85" i="2"/>
  <c r="Y85" i="2"/>
  <c r="V49" i="2"/>
  <c r="W49" i="2"/>
  <c r="U522" i="2"/>
  <c r="T522" i="2"/>
  <c r="T554" i="2"/>
  <c r="U554" i="2"/>
  <c r="W135" i="2"/>
  <c r="V135" i="2"/>
  <c r="X80" i="2"/>
  <c r="Y80" i="2"/>
  <c r="Z16" i="2"/>
  <c r="AA16" i="2"/>
  <c r="Y268" i="2"/>
  <c r="X268" i="2"/>
  <c r="X296" i="2"/>
  <c r="Y296" i="2"/>
  <c r="Z64" i="2"/>
  <c r="AA64" i="2"/>
  <c r="Y196" i="2"/>
  <c r="X196" i="2"/>
  <c r="X200" i="2"/>
  <c r="Y200" i="2"/>
  <c r="X91" i="2"/>
  <c r="Y91" i="2"/>
  <c r="Z69" i="2"/>
  <c r="AA69" i="2"/>
  <c r="Y65" i="2"/>
  <c r="X65" i="2"/>
  <c r="Y533" i="2"/>
  <c r="X533" i="2"/>
  <c r="AB548" i="2"/>
  <c r="X236" i="2"/>
  <c r="Y236" i="2"/>
  <c r="X304" i="2"/>
  <c r="Y304" i="2"/>
  <c r="X187" i="2"/>
  <c r="Y187" i="2"/>
  <c r="X220" i="2"/>
  <c r="Y220" i="2"/>
  <c r="Z292" i="2"/>
  <c r="AA292" i="2"/>
  <c r="AA48" i="2"/>
  <c r="Z48" i="2"/>
  <c r="X337" i="2"/>
  <c r="Y337" i="2"/>
  <c r="X120" i="2"/>
  <c r="Y120" i="2"/>
  <c r="AA24" i="2"/>
  <c r="Z24" i="2"/>
  <c r="Y557" i="2"/>
  <c r="X557" i="2"/>
  <c r="X116" i="2"/>
  <c r="Y116" i="2"/>
  <c r="X192" i="2"/>
  <c r="Y192" i="2"/>
  <c r="AA12" i="2"/>
  <c r="Z12" i="2"/>
  <c r="AB79" i="2"/>
  <c r="AB204" i="2"/>
  <c r="Y164" i="2"/>
  <c r="X164" i="2"/>
  <c r="X542" i="2"/>
  <c r="Y542" i="2"/>
  <c r="AA96" i="2"/>
  <c r="Z96" i="2"/>
  <c r="AA252" i="2"/>
  <c r="Z252" i="2"/>
  <c r="AA76" i="2"/>
  <c r="Z76" i="2"/>
  <c r="Y180" i="2"/>
  <c r="X180" i="2"/>
  <c r="Y68" i="2"/>
  <c r="X68" i="2"/>
  <c r="Y224" i="2"/>
  <c r="X224" i="2"/>
  <c r="X128" i="2"/>
  <c r="Y128" i="2"/>
  <c r="X216" i="2"/>
  <c r="Y216" i="2"/>
  <c r="Y139" i="2"/>
  <c r="X139" i="2"/>
  <c r="Z28" i="2"/>
  <c r="AA28" i="2"/>
  <c r="Y544" i="2"/>
  <c r="X544" i="2"/>
  <c r="X152" i="2"/>
  <c r="Y152" i="2"/>
  <c r="AA9" i="2"/>
  <c r="Z9" i="2"/>
  <c r="X260" i="2"/>
  <c r="Y260" i="2"/>
  <c r="AA136" i="2"/>
  <c r="Z136" i="2"/>
  <c r="Y148" i="2"/>
  <c r="X148" i="2"/>
  <c r="AA332" i="2"/>
  <c r="Z332" i="2"/>
  <c r="Y537" i="2"/>
  <c r="X537" i="2"/>
  <c r="X140" i="2"/>
  <c r="Y140" i="2"/>
  <c r="X219" i="2"/>
  <c r="Y219" i="2"/>
  <c r="Y208" i="2"/>
  <c r="X208" i="2"/>
  <c r="Y348" i="2"/>
  <c r="X348" i="2"/>
  <c r="AA60" i="2"/>
  <c r="Z60" i="2"/>
  <c r="Y145" i="2"/>
  <c r="X145" i="2"/>
  <c r="AB241" i="2"/>
  <c r="AA52" i="2"/>
  <c r="Z52" i="2"/>
  <c r="AB56" i="2"/>
  <c r="AW531" i="2" l="1"/>
  <c r="AX531" i="2"/>
  <c r="AW349" i="2"/>
  <c r="AX349" i="2"/>
  <c r="AX59" i="2"/>
  <c r="AW59" i="2"/>
  <c r="AY344" i="2"/>
  <c r="AZ344" i="2"/>
  <c r="BA344" i="2" s="1"/>
  <c r="AY279" i="2"/>
  <c r="AZ279" i="2"/>
  <c r="BA279" i="2" s="1"/>
  <c r="AZ553" i="2"/>
  <c r="BA553" i="2" s="1"/>
  <c r="AY553" i="2"/>
  <c r="AW317" i="2"/>
  <c r="AX317" i="2"/>
  <c r="AW128" i="2"/>
  <c r="AX128" i="2"/>
  <c r="AW234" i="2"/>
  <c r="AX234" i="2"/>
  <c r="AY416" i="2"/>
  <c r="AZ416" i="2"/>
  <c r="BA416" i="2" s="1"/>
  <c r="AW143" i="2"/>
  <c r="AX143" i="2"/>
  <c r="BA57" i="2"/>
  <c r="AY327" i="2"/>
  <c r="AZ327" i="2"/>
  <c r="AY77" i="2"/>
  <c r="AZ77" i="2"/>
  <c r="BA77" i="2" s="1"/>
  <c r="AZ11" i="2"/>
  <c r="BA11" i="2" s="1"/>
  <c r="AY11" i="2"/>
  <c r="AW524" i="2"/>
  <c r="AX524" i="2"/>
  <c r="AW237" i="2"/>
  <c r="AX237" i="2"/>
  <c r="AZ377" i="2"/>
  <c r="AY377" i="2"/>
  <c r="AY548" i="2"/>
  <c r="AZ548" i="2"/>
  <c r="AW31" i="2"/>
  <c r="AX31" i="2"/>
  <c r="AY211" i="2"/>
  <c r="AZ211" i="2"/>
  <c r="AY78" i="2"/>
  <c r="AZ78" i="2"/>
  <c r="BA64" i="2"/>
  <c r="AW282" i="2"/>
  <c r="AX282" i="2"/>
  <c r="AW248" i="2"/>
  <c r="AX248" i="2"/>
  <c r="AW230" i="2"/>
  <c r="AX230" i="2"/>
  <c r="AY246" i="2"/>
  <c r="AZ246" i="2"/>
  <c r="BA246" i="2" s="1"/>
  <c r="AX157" i="2"/>
  <c r="AW157" i="2"/>
  <c r="AW210" i="2"/>
  <c r="AX210" i="2"/>
  <c r="AY492" i="2"/>
  <c r="AZ492" i="2"/>
  <c r="BA492" i="2" s="1"/>
  <c r="AW370" i="2"/>
  <c r="AX370" i="2"/>
  <c r="AW435" i="2"/>
  <c r="AX435" i="2"/>
  <c r="AZ357" i="2"/>
  <c r="AY357" i="2"/>
  <c r="AX172" i="2"/>
  <c r="AW172" i="2"/>
  <c r="AY203" i="2"/>
  <c r="AZ203" i="2"/>
  <c r="BA203" i="2" s="1"/>
  <c r="AY346" i="2"/>
  <c r="AZ346" i="2"/>
  <c r="BA346" i="2" s="1"/>
  <c r="AW88" i="2"/>
  <c r="AX88" i="2"/>
  <c r="AY430" i="2"/>
  <c r="AZ430" i="2"/>
  <c r="BA430" i="2" s="1"/>
  <c r="AX44" i="2"/>
  <c r="AW44" i="2"/>
  <c r="AY73" i="2"/>
  <c r="AZ73" i="2"/>
  <c r="BA73" i="2" s="1"/>
  <c r="AW191" i="2"/>
  <c r="AX191" i="2"/>
  <c r="AY334" i="2"/>
  <c r="AZ334" i="2"/>
  <c r="BA334" i="2" s="1"/>
  <c r="AY192" i="2"/>
  <c r="AZ192" i="2"/>
  <c r="AY111" i="2"/>
  <c r="AZ111" i="2"/>
  <c r="BA111" i="2" s="1"/>
  <c r="BA351" i="2"/>
  <c r="AW36" i="2"/>
  <c r="AX36" i="2"/>
  <c r="AY158" i="2"/>
  <c r="AZ158" i="2"/>
  <c r="AY145" i="2"/>
  <c r="AZ145" i="2"/>
  <c r="AX290" i="2"/>
  <c r="AW290" i="2"/>
  <c r="AY154" i="2"/>
  <c r="AZ154" i="2"/>
  <c r="AW206" i="2"/>
  <c r="AX206" i="2"/>
  <c r="AW418" i="2"/>
  <c r="AX418" i="2"/>
  <c r="AX37" i="2"/>
  <c r="AW37" i="2"/>
  <c r="AY189" i="2"/>
  <c r="AZ189" i="2"/>
  <c r="BA97" i="2"/>
  <c r="BA169" i="2"/>
  <c r="BA186" i="2"/>
  <c r="AW394" i="2"/>
  <c r="AX394" i="2"/>
  <c r="AW547" i="2"/>
  <c r="AX547" i="2"/>
  <c r="BA196" i="2"/>
  <c r="BA14" i="2"/>
  <c r="AY405" i="2"/>
  <c r="AZ405" i="2"/>
  <c r="BA405" i="2" s="1"/>
  <c r="BA96" i="2"/>
  <c r="AW342" i="2"/>
  <c r="AX342" i="2"/>
  <c r="AY199" i="2"/>
  <c r="AZ199" i="2"/>
  <c r="BA347" i="2"/>
  <c r="BA270" i="2"/>
  <c r="AZ94" i="2"/>
  <c r="BA94" i="2" s="1"/>
  <c r="AY94" i="2"/>
  <c r="AW312" i="2"/>
  <c r="AX312" i="2"/>
  <c r="AY463" i="2"/>
  <c r="AZ463" i="2"/>
  <c r="AW406" i="2"/>
  <c r="AX406" i="2"/>
  <c r="AY376" i="2"/>
  <c r="AZ376" i="2"/>
  <c r="AW389" i="2"/>
  <c r="AX389" i="2"/>
  <c r="AY497" i="2"/>
  <c r="AZ497" i="2"/>
  <c r="AZ240" i="2"/>
  <c r="BA240" i="2" s="1"/>
  <c r="AY240" i="2"/>
  <c r="AX391" i="2"/>
  <c r="AW391" i="2"/>
  <c r="AY183" i="2"/>
  <c r="AZ183" i="2"/>
  <c r="BA183" i="2" s="1"/>
  <c r="AY516" i="2"/>
  <c r="AZ516" i="2"/>
  <c r="AY27" i="2"/>
  <c r="AZ27" i="2"/>
  <c r="BA27" i="2" s="1"/>
  <c r="AY494" i="2"/>
  <c r="AZ494" i="2"/>
  <c r="AZ63" i="2"/>
  <c r="BA63" i="2" s="1"/>
  <c r="AY63" i="2"/>
  <c r="AW528" i="2"/>
  <c r="AX528" i="2"/>
  <c r="BA113" i="2"/>
  <c r="AZ288" i="2"/>
  <c r="BA288" i="2" s="1"/>
  <c r="AY288" i="2"/>
  <c r="AY110" i="2"/>
  <c r="AZ110" i="2"/>
  <c r="BA110" i="2" s="1"/>
  <c r="AY505" i="2"/>
  <c r="AZ505" i="2"/>
  <c r="BA505" i="2" s="1"/>
  <c r="BA251" i="2"/>
  <c r="AX428" i="2"/>
  <c r="AW428" i="2"/>
  <c r="AY506" i="2"/>
  <c r="AZ506" i="2"/>
  <c r="AW281" i="2"/>
  <c r="AX281" i="2"/>
  <c r="AW455" i="2"/>
  <c r="AX455" i="2"/>
  <c r="BA56" i="2"/>
  <c r="AZ142" i="2"/>
  <c r="AY142" i="2"/>
  <c r="AX227" i="2"/>
  <c r="AW227" i="2"/>
  <c r="AZ233" i="2"/>
  <c r="AY233" i="2"/>
  <c r="AY390" i="2"/>
  <c r="AZ390" i="2"/>
  <c r="BA390" i="2" s="1"/>
  <c r="AW324" i="2"/>
  <c r="AX324" i="2"/>
  <c r="AY441" i="2"/>
  <c r="AZ441" i="2"/>
  <c r="BA441" i="2" s="1"/>
  <c r="AY167" i="2"/>
  <c r="AZ167" i="2"/>
  <c r="BA167" i="2" s="1"/>
  <c r="AW79" i="2"/>
  <c r="AX79" i="2"/>
  <c r="AY448" i="2"/>
  <c r="AZ448" i="2"/>
  <c r="BA448" i="2" s="1"/>
  <c r="AW67" i="2"/>
  <c r="AX67" i="2"/>
  <c r="AY132" i="2"/>
  <c r="AZ132" i="2"/>
  <c r="AX253" i="2"/>
  <c r="AW253" i="2"/>
  <c r="AY469" i="2"/>
  <c r="AZ469" i="2"/>
  <c r="BA469" i="2" s="1"/>
  <c r="AY238" i="2"/>
  <c r="AZ238" i="2"/>
  <c r="BA238" i="2" s="1"/>
  <c r="AX352" i="2"/>
  <c r="AW352" i="2"/>
  <c r="AY173" i="2"/>
  <c r="AZ173" i="2"/>
  <c r="BA173" i="2" s="1"/>
  <c r="AZ400" i="2"/>
  <c r="BA400" i="2" s="1"/>
  <c r="AY400" i="2"/>
  <c r="AY482" i="2"/>
  <c r="AZ482" i="2"/>
  <c r="BA482" i="2" s="1"/>
  <c r="AY193" i="2"/>
  <c r="AZ193" i="2"/>
  <c r="BA193" i="2" s="1"/>
  <c r="AY147" i="2"/>
  <c r="AZ147" i="2"/>
  <c r="BA147" i="2" s="1"/>
  <c r="AW488" i="2"/>
  <c r="AX488" i="2"/>
  <c r="AY338" i="2"/>
  <c r="AZ338" i="2"/>
  <c r="BA338" i="2" s="1"/>
  <c r="AW266" i="2"/>
  <c r="AX266" i="2"/>
  <c r="AW140" i="2"/>
  <c r="AX140" i="2"/>
  <c r="AW16" i="2"/>
  <c r="AX16" i="2"/>
  <c r="AY55" i="2"/>
  <c r="AZ55" i="2"/>
  <c r="BA55" i="2" s="1"/>
  <c r="AW48" i="2"/>
  <c r="AX48" i="2"/>
  <c r="AY109" i="2"/>
  <c r="AZ109" i="2"/>
  <c r="BA109" i="2" s="1"/>
  <c r="AY50" i="2"/>
  <c r="AZ50" i="2"/>
  <c r="AZ213" i="2"/>
  <c r="AY213" i="2"/>
  <c r="AY464" i="2"/>
  <c r="AZ464" i="2"/>
  <c r="BA464" i="2" s="1"/>
  <c r="AX382" i="2"/>
  <c r="AW382" i="2"/>
  <c r="AW398" i="2"/>
  <c r="AX398" i="2"/>
  <c r="AX549" i="2"/>
  <c r="AW549" i="2"/>
  <c r="AW38" i="2"/>
  <c r="AX38" i="2"/>
  <c r="AW42" i="2"/>
  <c r="AX42" i="2"/>
  <c r="AZ264" i="2"/>
  <c r="AY264" i="2"/>
  <c r="AW362" i="2"/>
  <c r="AX362" i="2"/>
  <c r="BA198" i="2"/>
  <c r="AY517" i="2"/>
  <c r="AZ517" i="2"/>
  <c r="BA379" i="2"/>
  <c r="AX118" i="2"/>
  <c r="AW118" i="2"/>
  <c r="AY284" i="2"/>
  <c r="AZ284" i="2"/>
  <c r="BA284" i="2" s="1"/>
  <c r="AX263" i="2"/>
  <c r="AW263" i="2"/>
  <c r="AY106" i="2"/>
  <c r="AZ106" i="2"/>
  <c r="BA106" i="2" s="1"/>
  <c r="AY86" i="2"/>
  <c r="AZ86" i="2"/>
  <c r="BA86" i="2" s="1"/>
  <c r="AW461" i="2"/>
  <c r="AX461" i="2"/>
  <c r="AY301" i="2"/>
  <c r="AZ301" i="2"/>
  <c r="AZ456" i="2"/>
  <c r="AY456" i="2"/>
  <c r="AZ541" i="2"/>
  <c r="AY541" i="2"/>
  <c r="AW20" i="2"/>
  <c r="AX20" i="2"/>
  <c r="AX299" i="2"/>
  <c r="AW299" i="2"/>
  <c r="AY304" i="2"/>
  <c r="AZ304" i="2"/>
  <c r="BA304" i="2" s="1"/>
  <c r="AY168" i="2"/>
  <c r="AZ168" i="2"/>
  <c r="AZ125" i="2"/>
  <c r="AY125" i="2"/>
  <c r="AY310" i="2"/>
  <c r="AZ310" i="2"/>
  <c r="BA310" i="2" s="1"/>
  <c r="AY19" i="2"/>
  <c r="AZ19" i="2"/>
  <c r="BA19" i="2" s="1"/>
  <c r="AX431" i="2"/>
  <c r="AW431" i="2"/>
  <c r="AX467" i="2"/>
  <c r="AW467" i="2"/>
  <c r="AZ216" i="2"/>
  <c r="BA216" i="2" s="1"/>
  <c r="AY216" i="2"/>
  <c r="BA413" i="2"/>
  <c r="AZ90" i="2"/>
  <c r="AY90" i="2"/>
  <c r="BA76" i="2"/>
  <c r="AW99" i="2"/>
  <c r="AX99" i="2"/>
  <c r="AY220" i="2"/>
  <c r="AZ220" i="2"/>
  <c r="BA220" i="2" s="1"/>
  <c r="AX53" i="2"/>
  <c r="AW53" i="2"/>
  <c r="AZ561" i="2"/>
  <c r="BA561" i="2" s="1"/>
  <c r="AY561" i="2"/>
  <c r="AX560" i="2"/>
  <c r="AW560" i="2"/>
  <c r="AW156" i="2"/>
  <c r="AX156" i="2"/>
  <c r="AY468" i="2"/>
  <c r="AZ468" i="2"/>
  <c r="BA468" i="2" s="1"/>
  <c r="AW103" i="2"/>
  <c r="AX103" i="2"/>
  <c r="AX123" i="2"/>
  <c r="AW123" i="2"/>
  <c r="AW258" i="2"/>
  <c r="AX258" i="2"/>
  <c r="AZ260" i="2"/>
  <c r="AY260" i="2"/>
  <c r="AY530" i="2"/>
  <c r="AZ530" i="2"/>
  <c r="BA530" i="2" s="1"/>
  <c r="AY512" i="2"/>
  <c r="AZ512" i="2"/>
  <c r="BA512" i="2" s="1"/>
  <c r="AZ449" i="2"/>
  <c r="AY449" i="2"/>
  <c r="AY212" i="2"/>
  <c r="AZ212" i="2"/>
  <c r="BA212" i="2" s="1"/>
  <c r="AY129" i="2"/>
  <c r="AZ129" i="2"/>
  <c r="AW350" i="2"/>
  <c r="AX350" i="2"/>
  <c r="AW519" i="2"/>
  <c r="AX519" i="2"/>
  <c r="AW278" i="2"/>
  <c r="AX278" i="2"/>
  <c r="AZ332" i="2"/>
  <c r="AY332" i="2"/>
  <c r="AY404" i="2"/>
  <c r="AZ404" i="2"/>
  <c r="BA404" i="2" s="1"/>
  <c r="AY300" i="2"/>
  <c r="AZ300" i="2"/>
  <c r="AZ72" i="2"/>
  <c r="AY72" i="2"/>
  <c r="AY250" i="2"/>
  <c r="AZ250" i="2"/>
  <c r="BA250" i="2" s="1"/>
  <c r="BA558" i="2"/>
  <c r="BA283" i="2"/>
  <c r="AZ465" i="2"/>
  <c r="AY465" i="2"/>
  <c r="AX40" i="2"/>
  <c r="AW40" i="2"/>
  <c r="AX242" i="2"/>
  <c r="AW242" i="2"/>
  <c r="AX60" i="2"/>
  <c r="AW60" i="2"/>
  <c r="AZ190" i="2"/>
  <c r="AY190" i="2"/>
  <c r="AY26" i="2"/>
  <c r="AZ26" i="2"/>
  <c r="BA26" i="2" s="1"/>
  <c r="AZ392" i="2"/>
  <c r="AY392" i="2"/>
  <c r="AW534" i="2"/>
  <c r="AX534" i="2"/>
  <c r="AY176" i="2"/>
  <c r="AZ176" i="2"/>
  <c r="AZ570" i="2"/>
  <c r="AY570" i="2"/>
  <c r="BA163" i="2"/>
  <c r="AY259" i="2"/>
  <c r="AZ259" i="2"/>
  <c r="AW364" i="2"/>
  <c r="AX364" i="2"/>
  <c r="BA348" i="2"/>
  <c r="BA214" i="2"/>
  <c r="AZ146" i="2"/>
  <c r="AY146" i="2"/>
  <c r="AZ66" i="2"/>
  <c r="BA66" i="2" s="1"/>
  <c r="AY66" i="2"/>
  <c r="AX100" i="2"/>
  <c r="AW100" i="2"/>
  <c r="AZ458" i="2"/>
  <c r="BA458" i="2" s="1"/>
  <c r="AY458" i="2"/>
  <c r="BA10" i="2"/>
  <c r="BA152" i="2"/>
  <c r="BA298" i="2"/>
  <c r="AW32" i="2"/>
  <c r="AX32" i="2"/>
  <c r="AZ221" i="2"/>
  <c r="BA221" i="2" s="1"/>
  <c r="AY221" i="2"/>
  <c r="AY323" i="2"/>
  <c r="AZ323" i="2"/>
  <c r="BA323" i="2" s="1"/>
  <c r="AY30" i="2"/>
  <c r="AZ30" i="2"/>
  <c r="BA30" i="2" s="1"/>
  <c r="AY399" i="2"/>
  <c r="AZ399" i="2"/>
  <c r="BA399" i="2" s="1"/>
  <c r="AX419" i="2"/>
  <c r="AW419" i="2"/>
  <c r="AZ495" i="2"/>
  <c r="AY495" i="2"/>
  <c r="AX403" i="2"/>
  <c r="AW403" i="2"/>
  <c r="AZ15" i="2"/>
  <c r="AY15" i="2"/>
  <c r="AY247" i="2"/>
  <c r="AZ247" i="2"/>
  <c r="BA247" i="2" s="1"/>
  <c r="AX440" i="2"/>
  <c r="AW440" i="2"/>
  <c r="AW536" i="2"/>
  <c r="AX536" i="2"/>
  <c r="AZ401" i="2"/>
  <c r="AY401" i="2"/>
  <c r="AW217" i="2"/>
  <c r="AX217" i="2"/>
  <c r="AW229" i="2"/>
  <c r="AX229" i="2"/>
  <c r="AW136" i="2"/>
  <c r="AX136" i="2"/>
  <c r="AY526" i="2"/>
  <c r="AZ526" i="2"/>
  <c r="BA526" i="2" s="1"/>
  <c r="AY239" i="2"/>
  <c r="AZ239" i="2"/>
  <c r="BA239" i="2" s="1"/>
  <c r="AZ144" i="2"/>
  <c r="AY144" i="2"/>
  <c r="AY355" i="2"/>
  <c r="AZ355" i="2"/>
  <c r="AX423" i="2"/>
  <c r="AW423" i="2"/>
  <c r="AW341" i="2"/>
  <c r="AX341" i="2"/>
  <c r="AW296" i="2"/>
  <c r="AX296" i="2"/>
  <c r="AY39" i="2"/>
  <c r="AZ39" i="2"/>
  <c r="BA39" i="2" s="1"/>
  <c r="AY177" i="2"/>
  <c r="AZ177" i="2"/>
  <c r="BA177" i="2" s="1"/>
  <c r="AY159" i="2"/>
  <c r="AZ159" i="2"/>
  <c r="AW18" i="2"/>
  <c r="AX18" i="2"/>
  <c r="AW388" i="2"/>
  <c r="AX388" i="2"/>
  <c r="AW254" i="2"/>
  <c r="AX254" i="2"/>
  <c r="AY331" i="2"/>
  <c r="AZ331" i="2"/>
  <c r="BA331" i="2" s="1"/>
  <c r="AW425" i="2"/>
  <c r="AX425" i="2"/>
  <c r="AY445" i="2"/>
  <c r="AZ445" i="2"/>
  <c r="AW195" i="2"/>
  <c r="AX195" i="2"/>
  <c r="AW522" i="2"/>
  <c r="AX522" i="2"/>
  <c r="AY481" i="2"/>
  <c r="AZ481" i="2"/>
  <c r="BA481" i="2" s="1"/>
  <c r="AY383" i="2"/>
  <c r="AZ383" i="2"/>
  <c r="BA383" i="2" s="1"/>
  <c r="AW496" i="2"/>
  <c r="AX496" i="2"/>
  <c r="AW75" i="2"/>
  <c r="AX75" i="2"/>
  <c r="AZ415" i="2"/>
  <c r="AY415" i="2"/>
  <c r="AW360" i="2"/>
  <c r="AX360" i="2"/>
  <c r="AX287" i="2"/>
  <c r="AW287" i="2"/>
  <c r="BA433" i="2"/>
  <c r="AZ261" i="2"/>
  <c r="BA261" i="2" s="1"/>
  <c r="AY261" i="2"/>
  <c r="AX222" i="2"/>
  <c r="AW222" i="2"/>
  <c r="BA115" i="2"/>
  <c r="AY89" i="2"/>
  <c r="AZ89" i="2"/>
  <c r="BA89" i="2" s="1"/>
  <c r="AW321" i="2"/>
  <c r="AX321" i="2"/>
  <c r="BA490" i="2"/>
  <c r="AW326" i="2"/>
  <c r="AX326" i="2"/>
  <c r="BA162" i="2"/>
  <c r="AY453" i="2"/>
  <c r="AZ453" i="2"/>
  <c r="BA453" i="2" s="1"/>
  <c r="AY252" i="2"/>
  <c r="AZ252" i="2"/>
  <c r="AZ380" i="2"/>
  <c r="AY380" i="2"/>
  <c r="AY328" i="2"/>
  <c r="AZ328" i="2"/>
  <c r="BA328" i="2" s="1"/>
  <c r="AY509" i="2"/>
  <c r="AZ509" i="2"/>
  <c r="BA509" i="2" s="1"/>
  <c r="AX527" i="2"/>
  <c r="AW527" i="2"/>
  <c r="AY340" i="2"/>
  <c r="AZ340" i="2"/>
  <c r="BA340" i="2" s="1"/>
  <c r="AY569" i="2"/>
  <c r="AZ569" i="2"/>
  <c r="BA546" i="2"/>
  <c r="AX81" i="2"/>
  <c r="AW81" i="2"/>
  <c r="AX127" i="2"/>
  <c r="AW127" i="2"/>
  <c r="AZ228" i="2"/>
  <c r="BA228" i="2" s="1"/>
  <c r="AY228" i="2"/>
  <c r="AZ438" i="2"/>
  <c r="BA438" i="2" s="1"/>
  <c r="AY438" i="2"/>
  <c r="BA325" i="2"/>
  <c r="AW12" i="2"/>
  <c r="AX12" i="2"/>
  <c r="AZ47" i="2"/>
  <c r="AY47" i="2"/>
  <c r="AZ345" i="2"/>
  <c r="AY345" i="2"/>
  <c r="BA84" i="2"/>
  <c r="AY120" i="2"/>
  <c r="AZ120" i="2"/>
  <c r="AX366" i="2"/>
  <c r="AW366" i="2"/>
  <c r="AY486" i="2"/>
  <c r="AZ486" i="2"/>
  <c r="BA486" i="2" s="1"/>
  <c r="AY483" i="2"/>
  <c r="AZ483" i="2"/>
  <c r="AW550" i="2"/>
  <c r="AX550" i="2"/>
  <c r="AX148" i="2"/>
  <c r="AW148" i="2"/>
  <c r="AY135" i="2"/>
  <c r="AZ135" i="2"/>
  <c r="AX393" i="2"/>
  <c r="AW393" i="2"/>
  <c r="AW443" i="2"/>
  <c r="AX443" i="2"/>
  <c r="AX43" i="2"/>
  <c r="AW43" i="2"/>
  <c r="AZ503" i="2"/>
  <c r="AY503" i="2"/>
  <c r="AX532" i="2"/>
  <c r="AW532" i="2"/>
  <c r="AZ138" i="2"/>
  <c r="BA138" i="2" s="1"/>
  <c r="AY138" i="2"/>
  <c r="AY378" i="2"/>
  <c r="AZ378" i="2"/>
  <c r="AW302" i="2"/>
  <c r="AX302" i="2"/>
  <c r="AY141" i="2"/>
  <c r="AZ141" i="2"/>
  <c r="AY427" i="2"/>
  <c r="AZ427" i="2"/>
  <c r="BA427" i="2" s="1"/>
  <c r="BA116" i="2"/>
  <c r="AX205" i="2"/>
  <c r="AW205" i="2"/>
  <c r="BA165" i="2"/>
  <c r="AY149" i="2"/>
  <c r="AZ149" i="2"/>
  <c r="AZ337" i="2"/>
  <c r="AY337" i="2"/>
  <c r="AW153" i="2"/>
  <c r="AX153" i="2"/>
  <c r="AW354" i="2"/>
  <c r="AX354" i="2"/>
  <c r="AY429" i="2"/>
  <c r="AZ429" i="2"/>
  <c r="AX171" i="2"/>
  <c r="AW171" i="2"/>
  <c r="AZ565" i="2"/>
  <c r="BA565" i="2" s="1"/>
  <c r="AY565" i="2"/>
  <c r="AW314" i="2"/>
  <c r="AX314" i="2"/>
  <c r="AY271" i="2"/>
  <c r="AZ271" i="2"/>
  <c r="AW484" i="2"/>
  <c r="AX484" i="2"/>
  <c r="AW54" i="2"/>
  <c r="AX54" i="2"/>
  <c r="AX339" i="2"/>
  <c r="AW339" i="2"/>
  <c r="AZ46" i="2"/>
  <c r="BA46" i="2" s="1"/>
  <c r="AY46" i="2"/>
  <c r="AZ373" i="2"/>
  <c r="AY373" i="2"/>
  <c r="AW74" i="2"/>
  <c r="AX74" i="2"/>
  <c r="AY408" i="2"/>
  <c r="AZ408" i="2"/>
  <c r="AX241" i="2"/>
  <c r="AW241" i="2"/>
  <c r="AY276" i="2"/>
  <c r="AZ276" i="2"/>
  <c r="AW108" i="2"/>
  <c r="AX108" i="2"/>
  <c r="AW204" i="2"/>
  <c r="AX204" i="2"/>
  <c r="AW185" i="2"/>
  <c r="AX185" i="2"/>
  <c r="AY29" i="2"/>
  <c r="AZ29" i="2"/>
  <c r="BA508" i="2"/>
  <c r="AX306" i="2"/>
  <c r="AW306" i="2"/>
  <c r="AX200" i="2"/>
  <c r="AW200" i="2"/>
  <c r="AW175" i="2"/>
  <c r="AX175" i="2"/>
  <c r="AW181" i="2"/>
  <c r="AX181" i="2"/>
  <c r="BA559" i="2"/>
  <c r="AW71" i="2"/>
  <c r="AX71" i="2"/>
  <c r="AY114" i="2"/>
  <c r="AZ114" i="2"/>
  <c r="AW330" i="2"/>
  <c r="AX330" i="2"/>
  <c r="AW218" i="2"/>
  <c r="AX218" i="2"/>
  <c r="AW308" i="2"/>
  <c r="AX308" i="2"/>
  <c r="BA133" i="2"/>
  <c r="AZ215" i="2"/>
  <c r="AY215" i="2"/>
  <c r="AW58" i="2"/>
  <c r="AX58" i="2"/>
  <c r="AZ479" i="2"/>
  <c r="AY479" i="2"/>
  <c r="AX112" i="2"/>
  <c r="AW112" i="2"/>
  <c r="BA471" i="2"/>
  <c r="AY98" i="2"/>
  <c r="AZ98" i="2"/>
  <c r="BA98" i="2" s="1"/>
  <c r="AW562" i="2"/>
  <c r="AX562" i="2"/>
  <c r="AY274" i="2"/>
  <c r="AZ274" i="2"/>
  <c r="BA25" i="2"/>
  <c r="AZ95" i="2"/>
  <c r="AY95" i="2"/>
  <c r="AW134" i="2"/>
  <c r="AX134" i="2"/>
  <c r="AX294" i="2"/>
  <c r="AW294" i="2"/>
  <c r="BA243" i="2"/>
  <c r="AY93" i="2"/>
  <c r="AZ93" i="2"/>
  <c r="AW289" i="2"/>
  <c r="AX289" i="2"/>
  <c r="AW85" i="2"/>
  <c r="AX85" i="2"/>
  <c r="AZ9" i="2"/>
  <c r="AY9" i="2"/>
  <c r="AB292" i="2"/>
  <c r="AB345" i="2"/>
  <c r="AB28" i="2"/>
  <c r="AB9" i="2"/>
  <c r="AB96" i="2"/>
  <c r="AB374" i="2"/>
  <c r="AB124" i="2"/>
  <c r="AB320" i="2"/>
  <c r="X102" i="2"/>
  <c r="Y102" i="2"/>
  <c r="W355" i="2"/>
  <c r="V355" i="2"/>
  <c r="W142" i="2"/>
  <c r="V142" i="2"/>
  <c r="W392" i="2"/>
  <c r="V392" i="2"/>
  <c r="X100" i="2"/>
  <c r="Y100" i="2"/>
  <c r="W133" i="2"/>
  <c r="V133" i="2"/>
  <c r="W10" i="2"/>
  <c r="V10" i="2"/>
  <c r="V455" i="2"/>
  <c r="W455" i="2"/>
  <c r="Y317" i="2"/>
  <c r="X317" i="2"/>
  <c r="W295" i="2"/>
  <c r="V295" i="2"/>
  <c r="V365" i="2"/>
  <c r="W365" i="2"/>
  <c r="W117" i="2"/>
  <c r="V117" i="2"/>
  <c r="Y32" i="2"/>
  <c r="X32" i="2"/>
  <c r="Y344" i="2"/>
  <c r="X344" i="2"/>
  <c r="Z388" i="2"/>
  <c r="AA388" i="2"/>
  <c r="W334" i="2"/>
  <c r="V334" i="2"/>
  <c r="W367" i="2"/>
  <c r="V367" i="2"/>
  <c r="X256" i="2"/>
  <c r="Y256" i="2"/>
  <c r="X235" i="2"/>
  <c r="Y235" i="2"/>
  <c r="W110" i="2"/>
  <c r="V110" i="2"/>
  <c r="W444" i="2"/>
  <c r="V444" i="2"/>
  <c r="V197" i="2"/>
  <c r="W197" i="2"/>
  <c r="V210" i="2"/>
  <c r="W210" i="2"/>
  <c r="V513" i="2"/>
  <c r="W513" i="2"/>
  <c r="V274" i="2"/>
  <c r="W274" i="2"/>
  <c r="W213" i="2"/>
  <c r="V213" i="2"/>
  <c r="W554" i="2"/>
  <c r="V554" i="2"/>
  <c r="X340" i="2"/>
  <c r="Y340" i="2"/>
  <c r="W195" i="2"/>
  <c r="V195" i="2"/>
  <c r="X33" i="2"/>
  <c r="Y33" i="2"/>
  <c r="V389" i="2"/>
  <c r="W389" i="2"/>
  <c r="W186" i="2"/>
  <c r="V186" i="2"/>
  <c r="W406" i="2"/>
  <c r="V406" i="2"/>
  <c r="V363" i="2"/>
  <c r="W363" i="2"/>
  <c r="W509" i="2"/>
  <c r="V509" i="2"/>
  <c r="V71" i="2"/>
  <c r="W71" i="2"/>
  <c r="W454" i="2"/>
  <c r="V454" i="2"/>
  <c r="W107" i="2"/>
  <c r="V107" i="2"/>
  <c r="V437" i="2"/>
  <c r="W437" i="2"/>
  <c r="V183" i="2"/>
  <c r="W183" i="2"/>
  <c r="Y423" i="2"/>
  <c r="X423" i="2"/>
  <c r="W271" i="2"/>
  <c r="V271" i="2"/>
  <c r="W398" i="2"/>
  <c r="V398" i="2"/>
  <c r="X86" i="2"/>
  <c r="Y86" i="2"/>
  <c r="W92" i="2"/>
  <c r="V92" i="2"/>
  <c r="W51" i="2"/>
  <c r="V51" i="2"/>
  <c r="W439" i="2"/>
  <c r="V439" i="2"/>
  <c r="W409" i="2"/>
  <c r="V409" i="2"/>
  <c r="W410" i="2"/>
  <c r="V410" i="2"/>
  <c r="Z472" i="2"/>
  <c r="AA472" i="2"/>
  <c r="W78" i="2"/>
  <c r="V78" i="2"/>
  <c r="V422" i="2"/>
  <c r="W422" i="2"/>
  <c r="V382" i="2"/>
  <c r="W382" i="2"/>
  <c r="Y31" i="2"/>
  <c r="X31" i="2"/>
  <c r="Y534" i="2"/>
  <c r="X534" i="2"/>
  <c r="V546" i="2"/>
  <c r="W546" i="2"/>
  <c r="W189" i="2"/>
  <c r="V189" i="2"/>
  <c r="X211" i="2"/>
  <c r="Y211" i="2"/>
  <c r="V558" i="2"/>
  <c r="W558" i="2"/>
  <c r="Y154" i="2"/>
  <c r="X154" i="2"/>
  <c r="V440" i="2"/>
  <c r="W440" i="2"/>
  <c r="W89" i="2"/>
  <c r="V89" i="2"/>
  <c r="W230" i="2"/>
  <c r="V230" i="2"/>
  <c r="Z531" i="2"/>
  <c r="AA531" i="2"/>
  <c r="X336" i="2"/>
  <c r="Y336" i="2"/>
  <c r="X36" i="2"/>
  <c r="Y36" i="2"/>
  <c r="W151" i="2"/>
  <c r="V151" i="2"/>
  <c r="W503" i="2"/>
  <c r="V503" i="2"/>
  <c r="V452" i="2"/>
  <c r="W452" i="2"/>
  <c r="Y298" i="2"/>
  <c r="X298" i="2"/>
  <c r="V306" i="2"/>
  <c r="W306" i="2"/>
  <c r="V519" i="2"/>
  <c r="W519" i="2"/>
  <c r="V379" i="2"/>
  <c r="W379" i="2"/>
  <c r="W323" i="2"/>
  <c r="V323" i="2"/>
  <c r="AA240" i="2"/>
  <c r="Z240" i="2"/>
  <c r="Y38" i="2"/>
  <c r="X38" i="2"/>
  <c r="X482" i="2"/>
  <c r="Y482" i="2"/>
  <c r="W335" i="2"/>
  <c r="V335" i="2"/>
  <c r="W58" i="2"/>
  <c r="V58" i="2"/>
  <c r="AB76" i="2"/>
  <c r="AB24" i="2"/>
  <c r="AB48" i="2"/>
  <c r="V182" i="2"/>
  <c r="W182" i="2"/>
  <c r="W352" i="2"/>
  <c r="V352" i="2"/>
  <c r="W23" i="2"/>
  <c r="V23" i="2"/>
  <c r="V153" i="2"/>
  <c r="W153" i="2"/>
  <c r="V514" i="2"/>
  <c r="W514" i="2"/>
  <c r="W506" i="2"/>
  <c r="V506" i="2"/>
  <c r="W356" i="2"/>
  <c r="V356" i="2"/>
  <c r="Y312" i="2"/>
  <c r="X312" i="2"/>
  <c r="W445" i="2"/>
  <c r="V445" i="2"/>
  <c r="V261" i="2"/>
  <c r="W261" i="2"/>
  <c r="X457" i="2"/>
  <c r="Y457" i="2"/>
  <c r="V425" i="2"/>
  <c r="W425" i="2"/>
  <c r="V179" i="2"/>
  <c r="W179" i="2"/>
  <c r="W134" i="2"/>
  <c r="V134" i="2"/>
  <c r="W545" i="2"/>
  <c r="V545" i="2"/>
  <c r="W366" i="2"/>
  <c r="V366" i="2"/>
  <c r="W524" i="2"/>
  <c r="V524" i="2"/>
  <c r="V178" i="2"/>
  <c r="W178" i="2"/>
  <c r="V291" i="2"/>
  <c r="W291" i="2"/>
  <c r="V428" i="2"/>
  <c r="W428" i="2"/>
  <c r="W255" i="2"/>
  <c r="V255" i="2"/>
  <c r="V150" i="2"/>
  <c r="W150" i="2"/>
  <c r="V163" i="2"/>
  <c r="W163" i="2"/>
  <c r="V279" i="2"/>
  <c r="W279" i="2"/>
  <c r="Y397" i="2"/>
  <c r="X397" i="2"/>
  <c r="V87" i="2"/>
  <c r="W87" i="2"/>
  <c r="W411" i="2"/>
  <c r="V411" i="2"/>
  <c r="W541" i="2"/>
  <c r="V541" i="2"/>
  <c r="V233" i="2"/>
  <c r="W233" i="2"/>
  <c r="W342" i="2"/>
  <c r="V342" i="2"/>
  <c r="V492" i="2"/>
  <c r="W492" i="2"/>
  <c r="V311" i="2"/>
  <c r="W311" i="2"/>
  <c r="V121" i="2"/>
  <c r="W121" i="2"/>
  <c r="V504" i="2"/>
  <c r="W504" i="2"/>
  <c r="V66" i="2"/>
  <c r="W66" i="2"/>
  <c r="Y118" i="2"/>
  <c r="X118" i="2"/>
  <c r="W522" i="2"/>
  <c r="V522" i="2"/>
  <c r="W111" i="2"/>
  <c r="V111" i="2"/>
  <c r="X346" i="2"/>
  <c r="Y346" i="2"/>
  <c r="W325" i="2"/>
  <c r="V325" i="2"/>
  <c r="W238" i="2"/>
  <c r="V238" i="2"/>
  <c r="X427" i="2"/>
  <c r="Y427" i="2"/>
  <c r="X500" i="2"/>
  <c r="Y500" i="2"/>
  <c r="Y430" i="2"/>
  <c r="X430" i="2"/>
  <c r="W138" i="2"/>
  <c r="V138" i="2"/>
  <c r="X207" i="2"/>
  <c r="Y207" i="2"/>
  <c r="W485" i="2"/>
  <c r="V485" i="2"/>
  <c r="Z232" i="2"/>
  <c r="AA232" i="2"/>
  <c r="V307" i="2"/>
  <c r="W307" i="2"/>
  <c r="W481" i="2"/>
  <c r="V481" i="2"/>
  <c r="X280" i="2"/>
  <c r="Y280" i="2"/>
  <c r="Y13" i="2"/>
  <c r="X13" i="2"/>
  <c r="W477" i="2"/>
  <c r="V477" i="2"/>
  <c r="Y162" i="2"/>
  <c r="X162" i="2"/>
  <c r="V185" i="2"/>
  <c r="W185" i="2"/>
  <c r="W309" i="2"/>
  <c r="V309" i="2"/>
  <c r="W137" i="2"/>
  <c r="V137" i="2"/>
  <c r="X19" i="2"/>
  <c r="Y19" i="2"/>
  <c r="V417" i="2"/>
  <c r="W417" i="2"/>
  <c r="AB267" i="2"/>
  <c r="AA403" i="2"/>
  <c r="Z403" i="2"/>
  <c r="W329" i="2"/>
  <c r="V329" i="2"/>
  <c r="V259" i="2"/>
  <c r="W259" i="2"/>
  <c r="AA263" i="2"/>
  <c r="Z263" i="2"/>
  <c r="W376" i="2"/>
  <c r="V376" i="2"/>
  <c r="V494" i="2"/>
  <c r="W494" i="2"/>
  <c r="W245" i="2"/>
  <c r="V245" i="2"/>
  <c r="W465" i="2"/>
  <c r="V465" i="2"/>
  <c r="X453" i="2"/>
  <c r="Y453" i="2"/>
  <c r="Z132" i="2"/>
  <c r="AA132" i="2"/>
  <c r="X341" i="2"/>
  <c r="Y341" i="2"/>
  <c r="V471" i="2"/>
  <c r="W471" i="2"/>
  <c r="V489" i="2"/>
  <c r="W489" i="2"/>
  <c r="X402" i="2"/>
  <c r="Y402" i="2"/>
  <c r="W543" i="2"/>
  <c r="V543" i="2"/>
  <c r="W404" i="2"/>
  <c r="V404" i="2"/>
  <c r="X46" i="2"/>
  <c r="Y46" i="2"/>
  <c r="W362" i="2"/>
  <c r="V362" i="2"/>
  <c r="Y106" i="2"/>
  <c r="X106" i="2"/>
  <c r="Y49" i="2"/>
  <c r="X49" i="2"/>
  <c r="V77" i="2"/>
  <c r="W77" i="2"/>
  <c r="W488" i="2"/>
  <c r="V488" i="2"/>
  <c r="Y176" i="2"/>
  <c r="X176" i="2"/>
  <c r="W400" i="2"/>
  <c r="V400" i="2"/>
  <c r="W246" i="2"/>
  <c r="V246" i="2"/>
  <c r="X244" i="2"/>
  <c r="Y244" i="2"/>
  <c r="X491" i="2"/>
  <c r="Y491" i="2"/>
  <c r="W157" i="2"/>
  <c r="V157" i="2"/>
  <c r="X459" i="2"/>
  <c r="Y459" i="2"/>
  <c r="Y308" i="2"/>
  <c r="X308" i="2"/>
  <c r="V143" i="2"/>
  <c r="W143" i="2"/>
  <c r="Y94" i="2"/>
  <c r="X94" i="2"/>
  <c r="V416" i="2"/>
  <c r="W416" i="2"/>
  <c r="V343" i="2"/>
  <c r="W343" i="2"/>
  <c r="V201" i="2"/>
  <c r="W201" i="2"/>
  <c r="X181" i="2"/>
  <c r="Y181" i="2"/>
  <c r="W464" i="2"/>
  <c r="V464" i="2"/>
  <c r="W147" i="2"/>
  <c r="V147" i="2"/>
  <c r="W502" i="2"/>
  <c r="V502" i="2"/>
  <c r="V119" i="2"/>
  <c r="W119" i="2"/>
  <c r="Y193" i="2"/>
  <c r="X193" i="2"/>
  <c r="W536" i="2"/>
  <c r="V536" i="2"/>
  <c r="V174" i="2"/>
  <c r="W174" i="2"/>
  <c r="X103" i="2"/>
  <c r="Y103" i="2"/>
  <c r="AA129" i="2"/>
  <c r="Z129" i="2"/>
  <c r="Y74" i="2"/>
  <c r="X74" i="2"/>
  <c r="W198" i="2"/>
  <c r="V198" i="2"/>
  <c r="W458" i="2"/>
  <c r="V458" i="2"/>
  <c r="X84" i="2"/>
  <c r="Y84" i="2"/>
  <c r="W115" i="2"/>
  <c r="V115" i="2"/>
  <c r="W361" i="2"/>
  <c r="V361" i="2"/>
  <c r="W265" i="2"/>
  <c r="V265" i="2"/>
  <c r="Y40" i="2"/>
  <c r="X40" i="2"/>
  <c r="X525" i="2"/>
  <c r="Y525" i="2"/>
  <c r="W556" i="2"/>
  <c r="V556" i="2"/>
  <c r="W480" i="2"/>
  <c r="V480" i="2"/>
  <c r="W463" i="2"/>
  <c r="V463" i="2"/>
  <c r="W105" i="2"/>
  <c r="V105" i="2"/>
  <c r="Y288" i="2"/>
  <c r="X288" i="2"/>
  <c r="V251" i="2"/>
  <c r="W251" i="2"/>
  <c r="W347" i="2"/>
  <c r="V347" i="2"/>
  <c r="X547" i="2"/>
  <c r="Y547" i="2"/>
  <c r="Z168" i="2"/>
  <c r="AA168" i="2"/>
  <c r="W226" i="2"/>
  <c r="V226" i="2"/>
  <c r="Y242" i="2"/>
  <c r="X242" i="2"/>
  <c r="X527" i="2"/>
  <c r="Y527" i="2"/>
  <c r="W319" i="2"/>
  <c r="V319" i="2"/>
  <c r="W394" i="2"/>
  <c r="V394" i="2"/>
  <c r="V285" i="2"/>
  <c r="W285" i="2"/>
  <c r="V270" i="2"/>
  <c r="W270" i="2"/>
  <c r="AA551" i="2"/>
  <c r="Z551" i="2"/>
  <c r="W448" i="2"/>
  <c r="V448" i="2"/>
  <c r="Z264" i="2"/>
  <c r="AA264" i="2"/>
  <c r="AB264" i="2" s="1"/>
  <c r="AA15" i="2"/>
  <c r="Z15" i="2"/>
  <c r="V351" i="2"/>
  <c r="W351" i="2"/>
  <c r="V395" i="2"/>
  <c r="W395" i="2"/>
  <c r="X123" i="2"/>
  <c r="Y123" i="2"/>
  <c r="Y127" i="2"/>
  <c r="X127" i="2"/>
  <c r="V396" i="2"/>
  <c r="W396" i="2"/>
  <c r="V177" i="2"/>
  <c r="W177" i="2"/>
  <c r="Y370" i="2"/>
  <c r="X370" i="2"/>
  <c r="V225" i="2"/>
  <c r="W225" i="2"/>
  <c r="V456" i="2"/>
  <c r="W456" i="2"/>
  <c r="W98" i="2"/>
  <c r="V98" i="2"/>
  <c r="Y354" i="2"/>
  <c r="X354" i="2"/>
  <c r="W278" i="2"/>
  <c r="V278" i="2"/>
  <c r="V321" i="2"/>
  <c r="W321" i="2"/>
  <c r="V535" i="2"/>
  <c r="W535" i="2"/>
  <c r="Y272" i="2"/>
  <c r="X272" i="2"/>
  <c r="W462" i="2"/>
  <c r="V462" i="2"/>
  <c r="V364" i="2"/>
  <c r="W364" i="2"/>
  <c r="X269" i="2"/>
  <c r="Y269" i="2"/>
  <c r="V431" i="2"/>
  <c r="W431" i="2"/>
  <c r="X62" i="2"/>
  <c r="Y62" i="2"/>
  <c r="V516" i="2"/>
  <c r="W516" i="2"/>
  <c r="W387" i="2"/>
  <c r="V387" i="2"/>
  <c r="W250" i="2"/>
  <c r="V250" i="2"/>
  <c r="V499" i="2"/>
  <c r="W499" i="2"/>
  <c r="AB217" i="2"/>
  <c r="W369" i="2"/>
  <c r="V369" i="2"/>
  <c r="AA85" i="2"/>
  <c r="Z85" i="2"/>
  <c r="X54" i="2"/>
  <c r="Y54" i="2"/>
  <c r="V451" i="2"/>
  <c r="W451" i="2"/>
  <c r="V349" i="2"/>
  <c r="W349" i="2"/>
  <c r="X171" i="2"/>
  <c r="Y171" i="2"/>
  <c r="Z44" i="2"/>
  <c r="AA44" i="2"/>
  <c r="AB44" i="2" s="1"/>
  <c r="V249" i="2"/>
  <c r="W249" i="2"/>
  <c r="W420" i="2"/>
  <c r="V420" i="2"/>
  <c r="V290" i="2"/>
  <c r="W290" i="2"/>
  <c r="AA338" i="2"/>
  <c r="Z338" i="2"/>
  <c r="V131" i="2"/>
  <c r="W131" i="2"/>
  <c r="Y331" i="2"/>
  <c r="X331" i="2"/>
  <c r="AA227" i="2"/>
  <c r="Z227" i="2"/>
  <c r="W385" i="2"/>
  <c r="V385" i="2"/>
  <c r="W447" i="2"/>
  <c r="V447" i="2"/>
  <c r="W526" i="2"/>
  <c r="V526" i="2"/>
  <c r="V327" i="2"/>
  <c r="W327" i="2"/>
  <c r="V495" i="2"/>
  <c r="W495" i="2"/>
  <c r="W436" i="2"/>
  <c r="V436" i="2"/>
  <c r="V413" i="2"/>
  <c r="W413" i="2"/>
  <c r="V549" i="2"/>
  <c r="W549" i="2"/>
  <c r="Y257" i="2"/>
  <c r="X257" i="2"/>
  <c r="W101" i="2"/>
  <c r="V101" i="2"/>
  <c r="W61" i="2"/>
  <c r="V61" i="2"/>
  <c r="W414" i="2"/>
  <c r="V414" i="2"/>
  <c r="Y144" i="2"/>
  <c r="X144" i="2"/>
  <c r="W501" i="2"/>
  <c r="V501" i="2"/>
  <c r="W141" i="2"/>
  <c r="V141" i="2"/>
  <c r="W461" i="2"/>
  <c r="V461" i="2"/>
  <c r="V505" i="2"/>
  <c r="W505" i="2"/>
  <c r="X212" i="2"/>
  <c r="Y212" i="2"/>
  <c r="W375" i="2"/>
  <c r="V375" i="2"/>
  <c r="V35" i="2"/>
  <c r="W35" i="2"/>
  <c r="AA34" i="2"/>
  <c r="Z34" i="2"/>
  <c r="V215" i="2"/>
  <c r="W215" i="2"/>
  <c r="W253" i="2"/>
  <c r="V253" i="2"/>
  <c r="Y97" i="2"/>
  <c r="X97" i="2"/>
  <c r="V381" i="2"/>
  <c r="W381" i="2"/>
  <c r="W475" i="2"/>
  <c r="V475" i="2"/>
  <c r="W518" i="2"/>
  <c r="V518" i="2"/>
  <c r="W82" i="2"/>
  <c r="V82" i="2"/>
  <c r="Y113" i="2"/>
  <c r="X113" i="2"/>
  <c r="X20" i="2"/>
  <c r="Y20" i="2"/>
  <c r="W109" i="2"/>
  <c r="V109" i="2"/>
  <c r="Y497" i="2"/>
  <c r="X497" i="2"/>
  <c r="V521" i="2"/>
  <c r="W521" i="2"/>
  <c r="W47" i="2"/>
  <c r="V47" i="2"/>
  <c r="AA73" i="2"/>
  <c r="Z73" i="2"/>
  <c r="V443" i="2"/>
  <c r="W443" i="2"/>
  <c r="V314" i="2"/>
  <c r="W314" i="2"/>
  <c r="AB293" i="2"/>
  <c r="Y90" i="2"/>
  <c r="X90" i="2"/>
  <c r="V231" i="2"/>
  <c r="W231" i="2"/>
  <c r="V446" i="2"/>
  <c r="W446" i="2"/>
  <c r="V435" i="2"/>
  <c r="W435" i="2"/>
  <c r="V426" i="2"/>
  <c r="W426" i="2"/>
  <c r="Y130" i="2"/>
  <c r="X130" i="2"/>
  <c r="W202" i="2"/>
  <c r="V202" i="2"/>
  <c r="W512" i="2"/>
  <c r="V512" i="2"/>
  <c r="W358" i="2"/>
  <c r="V358" i="2"/>
  <c r="Y318" i="2"/>
  <c r="X318" i="2"/>
  <c r="X104" i="2"/>
  <c r="Y104" i="2"/>
  <c r="V496" i="2"/>
  <c r="W496" i="2"/>
  <c r="W460" i="2"/>
  <c r="V460" i="2"/>
  <c r="X166" i="2"/>
  <c r="Y166" i="2"/>
  <c r="W277" i="2"/>
  <c r="V277" i="2"/>
  <c r="V175" i="2"/>
  <c r="W175" i="2"/>
  <c r="Y283" i="2"/>
  <c r="X283" i="2"/>
  <c r="Y160" i="2"/>
  <c r="X160" i="2"/>
  <c r="W222" i="2"/>
  <c r="V222" i="2"/>
  <c r="W401" i="2"/>
  <c r="V401" i="2"/>
  <c r="X284" i="2"/>
  <c r="Y284" i="2"/>
  <c r="W478" i="2"/>
  <c r="V478" i="2"/>
  <c r="W357" i="2"/>
  <c r="V357" i="2"/>
  <c r="W372" i="2"/>
  <c r="V372" i="2"/>
  <c r="AB16" i="2"/>
  <c r="W550" i="2"/>
  <c r="V550" i="2"/>
  <c r="V247" i="2"/>
  <c r="W247" i="2"/>
  <c r="AA156" i="2"/>
  <c r="Z156" i="2"/>
  <c r="W22" i="2"/>
  <c r="V22" i="2"/>
  <c r="Y315" i="2"/>
  <c r="X315" i="2"/>
  <c r="W50" i="2"/>
  <c r="V50" i="2"/>
  <c r="W539" i="2"/>
  <c r="V539" i="2"/>
  <c r="Y479" i="2"/>
  <c r="X479" i="2"/>
  <c r="W487" i="2"/>
  <c r="V487" i="2"/>
  <c r="Y81" i="2"/>
  <c r="X81" i="2"/>
  <c r="V214" i="2"/>
  <c r="W214" i="2"/>
  <c r="Y508" i="2"/>
  <c r="X508" i="2"/>
  <c r="V434" i="2"/>
  <c r="W434" i="2"/>
  <c r="W45" i="2"/>
  <c r="V45" i="2"/>
  <c r="V273" i="2"/>
  <c r="W273" i="2"/>
  <c r="W83" i="2"/>
  <c r="V83" i="2"/>
  <c r="Y158" i="2"/>
  <c r="X158" i="2"/>
  <c r="W297" i="2"/>
  <c r="V297" i="2"/>
  <c r="Z326" i="2"/>
  <c r="AA326" i="2"/>
  <c r="W63" i="2"/>
  <c r="V63" i="2"/>
  <c r="W530" i="2"/>
  <c r="V530" i="2"/>
  <c r="X184" i="2"/>
  <c r="Y184" i="2"/>
  <c r="V203" i="2"/>
  <c r="W203" i="2"/>
  <c r="W507" i="2"/>
  <c r="V507" i="2"/>
  <c r="V486" i="2"/>
  <c r="W486" i="2"/>
  <c r="V282" i="2"/>
  <c r="W282" i="2"/>
  <c r="V302" i="2"/>
  <c r="W302" i="2"/>
  <c r="V59" i="2"/>
  <c r="W59" i="2"/>
  <c r="W377" i="2"/>
  <c r="V377" i="2"/>
  <c r="V540" i="2"/>
  <c r="W540" i="2"/>
  <c r="W384" i="2"/>
  <c r="V384" i="2"/>
  <c r="V218" i="2"/>
  <c r="W218" i="2"/>
  <c r="V67" i="2"/>
  <c r="W67" i="2"/>
  <c r="Y258" i="2"/>
  <c r="X258" i="2"/>
  <c r="X353" i="2"/>
  <c r="Y353" i="2"/>
  <c r="Z21" i="2"/>
  <c r="AA21" i="2"/>
  <c r="W330" i="2"/>
  <c r="V330" i="2"/>
  <c r="Z188" i="2"/>
  <c r="AA188" i="2"/>
  <c r="AB188" i="2" s="1"/>
  <c r="Z322" i="2"/>
  <c r="AA322" i="2"/>
  <c r="AB322" i="2" s="1"/>
  <c r="X26" i="2"/>
  <c r="Y26" i="2"/>
  <c r="AA228" i="2"/>
  <c r="Z228" i="2"/>
  <c r="Y108" i="2"/>
  <c r="X108" i="2"/>
  <c r="W433" i="2"/>
  <c r="V433" i="2"/>
  <c r="W474" i="2"/>
  <c r="V474" i="2"/>
  <c r="Y72" i="2"/>
  <c r="X72" i="2"/>
  <c r="W42" i="2"/>
  <c r="V42" i="2"/>
  <c r="AA523" i="2"/>
  <c r="Z523" i="2"/>
  <c r="V57" i="2"/>
  <c r="W57" i="2"/>
  <c r="Y75" i="2"/>
  <c r="X75" i="2"/>
  <c r="W386" i="2"/>
  <c r="V386" i="2"/>
  <c r="W99" i="2"/>
  <c r="V99" i="2"/>
  <c r="X266" i="2"/>
  <c r="Y266" i="2"/>
  <c r="W476" i="2"/>
  <c r="V476" i="2"/>
  <c r="V191" i="2"/>
  <c r="W191" i="2"/>
  <c r="W520" i="2"/>
  <c r="V520" i="2"/>
  <c r="AA324" i="2"/>
  <c r="Z324" i="2"/>
  <c r="V190" i="2"/>
  <c r="W190" i="2"/>
  <c r="W468" i="2"/>
  <c r="V468" i="2"/>
  <c r="AA350" i="2"/>
  <c r="Z350" i="2"/>
  <c r="W237" i="2"/>
  <c r="V237" i="2"/>
  <c r="X248" i="2"/>
  <c r="Y248" i="2"/>
  <c r="V498" i="2"/>
  <c r="W498" i="2"/>
  <c r="Y305" i="2"/>
  <c r="X305" i="2"/>
  <c r="W254" i="2"/>
  <c r="V254" i="2"/>
  <c r="AA466" i="2"/>
  <c r="Z466" i="2"/>
  <c r="V552" i="2"/>
  <c r="W552" i="2"/>
  <c r="W424" i="2"/>
  <c r="V424" i="2"/>
  <c r="W14" i="2"/>
  <c r="V14" i="2"/>
  <c r="Y29" i="2"/>
  <c r="X29" i="2"/>
  <c r="W473" i="2"/>
  <c r="V473" i="2"/>
  <c r="V173" i="2"/>
  <c r="W173" i="2"/>
  <c r="W146" i="2"/>
  <c r="V146" i="2"/>
  <c r="V206" i="2"/>
  <c r="W206" i="2"/>
  <c r="W373" i="2"/>
  <c r="V373" i="2"/>
  <c r="V53" i="2"/>
  <c r="W53" i="2"/>
  <c r="AB532" i="2"/>
  <c r="X88" i="2"/>
  <c r="Y88" i="2"/>
  <c r="W286" i="2"/>
  <c r="V286" i="2"/>
  <c r="X165" i="2"/>
  <c r="Y165" i="2"/>
  <c r="V553" i="2"/>
  <c r="W553" i="2"/>
  <c r="V339" i="2"/>
  <c r="W339" i="2"/>
  <c r="W149" i="2"/>
  <c r="V149" i="2"/>
  <c r="W243" i="2"/>
  <c r="V243" i="2"/>
  <c r="X209" i="2"/>
  <c r="Y209" i="2"/>
  <c r="V405" i="2"/>
  <c r="W405" i="2"/>
  <c r="Y360" i="2"/>
  <c r="X360" i="2"/>
  <c r="W441" i="2"/>
  <c r="V441" i="2"/>
  <c r="W199" i="2"/>
  <c r="V199" i="2"/>
  <c r="V194" i="2"/>
  <c r="W194" i="2"/>
  <c r="V333" i="2"/>
  <c r="W333" i="2"/>
  <c r="X393" i="2"/>
  <c r="Y393" i="2"/>
  <c r="W167" i="2"/>
  <c r="V167" i="2"/>
  <c r="X300" i="2"/>
  <c r="Y300" i="2"/>
  <c r="V239" i="2"/>
  <c r="W239" i="2"/>
  <c r="X287" i="2"/>
  <c r="Y287" i="2"/>
  <c r="X11" i="2"/>
  <c r="Y11" i="2"/>
  <c r="V299" i="2"/>
  <c r="W299" i="2"/>
  <c r="V467" i="2"/>
  <c r="W467" i="2"/>
  <c r="Z161" i="2"/>
  <c r="AA161" i="2"/>
  <c r="X205" i="2"/>
  <c r="Y205" i="2"/>
  <c r="W421" i="2"/>
  <c r="V421" i="2"/>
  <c r="X18" i="2"/>
  <c r="Y18" i="2"/>
  <c r="W294" i="2"/>
  <c r="V294" i="2"/>
  <c r="V221" i="2"/>
  <c r="W221" i="2"/>
  <c r="W234" i="2"/>
  <c r="V234" i="2"/>
  <c r="V159" i="2"/>
  <c r="W159" i="2"/>
  <c r="AA511" i="2"/>
  <c r="Z511" i="2"/>
  <c r="AA172" i="2"/>
  <c r="Z172" i="2"/>
  <c r="V429" i="2"/>
  <c r="W429" i="2"/>
  <c r="W125" i="2"/>
  <c r="V125" i="2"/>
  <c r="X313" i="2"/>
  <c r="Y313" i="2"/>
  <c r="Y419" i="2"/>
  <c r="X419" i="2"/>
  <c r="W122" i="2"/>
  <c r="V122" i="2"/>
  <c r="AA484" i="2"/>
  <c r="Z484" i="2"/>
  <c r="W93" i="2"/>
  <c r="V93" i="2"/>
  <c r="W303" i="2"/>
  <c r="V303" i="2"/>
  <c r="AB52" i="2"/>
  <c r="Y135" i="2"/>
  <c r="X135" i="2"/>
  <c r="V442" i="2"/>
  <c r="W442" i="2"/>
  <c r="V25" i="2"/>
  <c r="W25" i="2"/>
  <c r="W301" i="2"/>
  <c r="V301" i="2"/>
  <c r="Y289" i="2"/>
  <c r="X289" i="2"/>
  <c r="W483" i="2"/>
  <c r="V483" i="2"/>
  <c r="AA281" i="2"/>
  <c r="Z281" i="2"/>
  <c r="W30" i="2"/>
  <c r="V30" i="2"/>
  <c r="W229" i="2"/>
  <c r="V229" i="2"/>
  <c r="W126" i="2"/>
  <c r="V126" i="2"/>
  <c r="W368" i="2"/>
  <c r="V368" i="2"/>
  <c r="V407" i="2"/>
  <c r="W407" i="2"/>
  <c r="W37" i="2"/>
  <c r="V37" i="2"/>
  <c r="X27" i="2"/>
  <c r="Y27" i="2"/>
  <c r="W432" i="2"/>
  <c r="V432" i="2"/>
  <c r="Y390" i="2"/>
  <c r="X390" i="2"/>
  <c r="V95" i="2"/>
  <c r="W95" i="2"/>
  <c r="W438" i="2"/>
  <c r="V438" i="2"/>
  <c r="W493" i="2"/>
  <c r="V493" i="2"/>
  <c r="Y316" i="2"/>
  <c r="X316" i="2"/>
  <c r="W359" i="2"/>
  <c r="V359" i="2"/>
  <c r="V470" i="2"/>
  <c r="W470" i="2"/>
  <c r="V262" i="2"/>
  <c r="W262" i="2"/>
  <c r="V529" i="2"/>
  <c r="W529" i="2"/>
  <c r="W399" i="2"/>
  <c r="V399" i="2"/>
  <c r="W538" i="2"/>
  <c r="V538" i="2"/>
  <c r="Z276" i="2"/>
  <c r="AA276" i="2"/>
  <c r="X223" i="2"/>
  <c r="Y223" i="2"/>
  <c r="V450" i="2"/>
  <c r="W450" i="2"/>
  <c r="V170" i="2"/>
  <c r="W170" i="2"/>
  <c r="W391" i="2"/>
  <c r="V391" i="2"/>
  <c r="W275" i="2"/>
  <c r="V275" i="2"/>
  <c r="Y408" i="2"/>
  <c r="X408" i="2"/>
  <c r="X380" i="2"/>
  <c r="Y380" i="2"/>
  <c r="W41" i="2"/>
  <c r="V41" i="2"/>
  <c r="W155" i="2"/>
  <c r="V155" i="2"/>
  <c r="AA378" i="2"/>
  <c r="Z378" i="2"/>
  <c r="X114" i="2"/>
  <c r="Y114" i="2"/>
  <c r="X415" i="2"/>
  <c r="Y415" i="2"/>
  <c r="V39" i="2"/>
  <c r="W39" i="2"/>
  <c r="W528" i="2"/>
  <c r="V528" i="2"/>
  <c r="W412" i="2"/>
  <c r="V412" i="2"/>
  <c r="W515" i="2"/>
  <c r="V515" i="2"/>
  <c r="V449" i="2"/>
  <c r="W449" i="2"/>
  <c r="W371" i="2"/>
  <c r="V371" i="2"/>
  <c r="V169" i="2"/>
  <c r="W169" i="2"/>
  <c r="W510" i="2"/>
  <c r="V510" i="2"/>
  <c r="V310" i="2"/>
  <c r="W310" i="2"/>
  <c r="AA348" i="2"/>
  <c r="Z348" i="2"/>
  <c r="AA557" i="2"/>
  <c r="Z557" i="2"/>
  <c r="AA236" i="2"/>
  <c r="Z236" i="2"/>
  <c r="AA128" i="2"/>
  <c r="Z128" i="2"/>
  <c r="Z192" i="2"/>
  <c r="AA192" i="2"/>
  <c r="Z200" i="2"/>
  <c r="AA200" i="2"/>
  <c r="AA208" i="2"/>
  <c r="Z208" i="2"/>
  <c r="AA91" i="2"/>
  <c r="Z91" i="2"/>
  <c r="Z268" i="2"/>
  <c r="AA268" i="2"/>
  <c r="AA145" i="2"/>
  <c r="Z145" i="2"/>
  <c r="AA140" i="2"/>
  <c r="Z140" i="2"/>
  <c r="AB332" i="2"/>
  <c r="Z152" i="2"/>
  <c r="AA152" i="2"/>
  <c r="AB252" i="2"/>
  <c r="AA542" i="2"/>
  <c r="Z542" i="2"/>
  <c r="AA116" i="2"/>
  <c r="Z116" i="2"/>
  <c r="Z120" i="2"/>
  <c r="AA120" i="2"/>
  <c r="AA304" i="2"/>
  <c r="Z304" i="2"/>
  <c r="AB64" i="2"/>
  <c r="AA537" i="2"/>
  <c r="Z537" i="2"/>
  <c r="Z224" i="2"/>
  <c r="AA224" i="2"/>
  <c r="AA544" i="2"/>
  <c r="Z544" i="2"/>
  <c r="AA533" i="2"/>
  <c r="Z533" i="2"/>
  <c r="Z296" i="2"/>
  <c r="AA296" i="2"/>
  <c r="AB60" i="2"/>
  <c r="Z164" i="2"/>
  <c r="AA164" i="2"/>
  <c r="AB164" i="2" s="1"/>
  <c r="AA187" i="2"/>
  <c r="Z187" i="2"/>
  <c r="AA219" i="2"/>
  <c r="Z219" i="2"/>
  <c r="AB136" i="2"/>
  <c r="AA139" i="2"/>
  <c r="Z139" i="2"/>
  <c r="AA216" i="2"/>
  <c r="Z216" i="2"/>
  <c r="AA80" i="2"/>
  <c r="Z80" i="2"/>
  <c r="AA196" i="2"/>
  <c r="Z196" i="2"/>
  <c r="Z68" i="2"/>
  <c r="AA68" i="2"/>
  <c r="Z180" i="2"/>
  <c r="AA180" i="2"/>
  <c r="AA65" i="2"/>
  <c r="Z65" i="2"/>
  <c r="AB69" i="2"/>
  <c r="Z220" i="2"/>
  <c r="AA220" i="2"/>
  <c r="Z148" i="2"/>
  <c r="AA148" i="2"/>
  <c r="Z337" i="2"/>
  <c r="AA337" i="2"/>
  <c r="AA260" i="2"/>
  <c r="Z260" i="2"/>
  <c r="AB12" i="2"/>
  <c r="AY308" i="2" l="1"/>
  <c r="AZ308" i="2"/>
  <c r="BA308" i="2" s="1"/>
  <c r="AZ296" i="2"/>
  <c r="AY296" i="2"/>
  <c r="AY362" i="2"/>
  <c r="AZ362" i="2"/>
  <c r="BA362" i="2" s="1"/>
  <c r="AY37" i="2"/>
  <c r="AZ37" i="2"/>
  <c r="BA37" i="2" s="1"/>
  <c r="AY181" i="2"/>
  <c r="AZ181" i="2"/>
  <c r="BA181" i="2" s="1"/>
  <c r="AY43" i="2"/>
  <c r="AZ43" i="2"/>
  <c r="AY12" i="2"/>
  <c r="AZ12" i="2"/>
  <c r="BA12" i="2" s="1"/>
  <c r="BA569" i="2"/>
  <c r="BA252" i="2"/>
  <c r="AZ75" i="2"/>
  <c r="AY75" i="2"/>
  <c r="BA445" i="2"/>
  <c r="BA159" i="2"/>
  <c r="BA355" i="2"/>
  <c r="AY217" i="2"/>
  <c r="AZ217" i="2"/>
  <c r="BA217" i="2" s="1"/>
  <c r="BA176" i="2"/>
  <c r="BA300" i="2"/>
  <c r="BA129" i="2"/>
  <c r="AY258" i="2"/>
  <c r="AZ258" i="2"/>
  <c r="BA258" i="2" s="1"/>
  <c r="BA168" i="2"/>
  <c r="BA301" i="2"/>
  <c r="AY38" i="2"/>
  <c r="AZ38" i="2"/>
  <c r="BA38" i="2" s="1"/>
  <c r="BA50" i="2"/>
  <c r="AZ266" i="2"/>
  <c r="AY266" i="2"/>
  <c r="BA132" i="2"/>
  <c r="AY324" i="2"/>
  <c r="AZ324" i="2"/>
  <c r="BA324" i="2" s="1"/>
  <c r="BA192" i="2"/>
  <c r="AZ88" i="2"/>
  <c r="BA88" i="2" s="1"/>
  <c r="AY88" i="2"/>
  <c r="AY370" i="2"/>
  <c r="AZ370" i="2"/>
  <c r="AZ248" i="2"/>
  <c r="BA248" i="2" s="1"/>
  <c r="AY248" i="2"/>
  <c r="AY204" i="2"/>
  <c r="AZ204" i="2"/>
  <c r="BA204" i="2" s="1"/>
  <c r="AZ443" i="2"/>
  <c r="BA443" i="2" s="1"/>
  <c r="AY443" i="2"/>
  <c r="AZ175" i="2"/>
  <c r="AY175" i="2"/>
  <c r="AY222" i="2"/>
  <c r="AZ222" i="2"/>
  <c r="BA146" i="2"/>
  <c r="AY534" i="2"/>
  <c r="AZ534" i="2"/>
  <c r="BA534" i="2" s="1"/>
  <c r="AY461" i="2"/>
  <c r="AZ461" i="2"/>
  <c r="BA461" i="2" s="1"/>
  <c r="AZ67" i="2"/>
  <c r="BA67" i="2" s="1"/>
  <c r="AY67" i="2"/>
  <c r="AZ290" i="2"/>
  <c r="AY290" i="2"/>
  <c r="AY282" i="2"/>
  <c r="AZ282" i="2"/>
  <c r="BA282" i="2" s="1"/>
  <c r="BA377" i="2"/>
  <c r="AY294" i="2"/>
  <c r="AZ294" i="2"/>
  <c r="AZ218" i="2"/>
  <c r="BA218" i="2" s="1"/>
  <c r="AY218" i="2"/>
  <c r="AZ108" i="2"/>
  <c r="AY108" i="2"/>
  <c r="BA149" i="2"/>
  <c r="BA378" i="2"/>
  <c r="BA144" i="2"/>
  <c r="BA401" i="2"/>
  <c r="BA495" i="2"/>
  <c r="AY40" i="2"/>
  <c r="AZ40" i="2"/>
  <c r="BA40" i="2" s="1"/>
  <c r="AZ123" i="2"/>
  <c r="AY123" i="2"/>
  <c r="AY53" i="2"/>
  <c r="AZ53" i="2"/>
  <c r="BA53" i="2" s="1"/>
  <c r="AZ467" i="2"/>
  <c r="BA467" i="2" s="1"/>
  <c r="AY467" i="2"/>
  <c r="BA517" i="2"/>
  <c r="AY549" i="2"/>
  <c r="AZ549" i="2"/>
  <c r="BA549" i="2" s="1"/>
  <c r="BA506" i="2"/>
  <c r="AY528" i="2"/>
  <c r="AZ528" i="2"/>
  <c r="BA528" i="2" s="1"/>
  <c r="BA463" i="2"/>
  <c r="BA189" i="2"/>
  <c r="BA145" i="2"/>
  <c r="AZ237" i="2"/>
  <c r="AY237" i="2"/>
  <c r="AZ366" i="2"/>
  <c r="BA366" i="2" s="1"/>
  <c r="AY366" i="2"/>
  <c r="AY536" i="2"/>
  <c r="AZ536" i="2"/>
  <c r="BA536" i="2" s="1"/>
  <c r="AZ103" i="2"/>
  <c r="BA103" i="2" s="1"/>
  <c r="AY103" i="2"/>
  <c r="AY398" i="2"/>
  <c r="AZ398" i="2"/>
  <c r="AY48" i="2"/>
  <c r="AZ48" i="2"/>
  <c r="AY488" i="2"/>
  <c r="AZ488" i="2"/>
  <c r="BA488" i="2" s="1"/>
  <c r="AZ391" i="2"/>
  <c r="BA391" i="2" s="1"/>
  <c r="AY391" i="2"/>
  <c r="AY191" i="2"/>
  <c r="AZ191" i="2"/>
  <c r="BA191" i="2" s="1"/>
  <c r="AY210" i="2"/>
  <c r="AZ210" i="2"/>
  <c r="AY302" i="2"/>
  <c r="AZ302" i="2"/>
  <c r="AY403" i="2"/>
  <c r="AZ403" i="2"/>
  <c r="AY242" i="2"/>
  <c r="AZ242" i="2"/>
  <c r="BA242" i="2" s="1"/>
  <c r="AY342" i="2"/>
  <c r="AZ342" i="2"/>
  <c r="BA373" i="2"/>
  <c r="BA337" i="2"/>
  <c r="AY496" i="2"/>
  <c r="AZ496" i="2"/>
  <c r="AZ425" i="2"/>
  <c r="BA425" i="2" s="1"/>
  <c r="AY425" i="2"/>
  <c r="AZ32" i="2"/>
  <c r="BA32" i="2" s="1"/>
  <c r="AY32" i="2"/>
  <c r="AZ143" i="2"/>
  <c r="AY143" i="2"/>
  <c r="AY134" i="2"/>
  <c r="AZ134" i="2"/>
  <c r="AY393" i="2"/>
  <c r="AZ393" i="2"/>
  <c r="BA393" i="2" s="1"/>
  <c r="AY112" i="2"/>
  <c r="AZ112" i="2"/>
  <c r="AY330" i="2"/>
  <c r="AZ330" i="2"/>
  <c r="AY200" i="2"/>
  <c r="AZ200" i="2"/>
  <c r="BA276" i="2"/>
  <c r="BA135" i="2"/>
  <c r="BA120" i="2"/>
  <c r="AZ527" i="2"/>
  <c r="AY527" i="2"/>
  <c r="AY326" i="2"/>
  <c r="AZ326" i="2"/>
  <c r="BA326" i="2" s="1"/>
  <c r="AZ419" i="2"/>
  <c r="AY419" i="2"/>
  <c r="AZ364" i="2"/>
  <c r="AY364" i="2"/>
  <c r="BA392" i="2"/>
  <c r="BA465" i="2"/>
  <c r="BA332" i="2"/>
  <c r="BA449" i="2"/>
  <c r="AY431" i="2"/>
  <c r="AZ431" i="2"/>
  <c r="BA431" i="2" s="1"/>
  <c r="AZ299" i="2"/>
  <c r="AY299" i="2"/>
  <c r="AY352" i="2"/>
  <c r="AZ352" i="2"/>
  <c r="BA352" i="2" s="1"/>
  <c r="BA233" i="2"/>
  <c r="AZ312" i="2"/>
  <c r="BA312" i="2" s="1"/>
  <c r="AY312" i="2"/>
  <c r="BA158" i="2"/>
  <c r="BA78" i="2"/>
  <c r="AY524" i="2"/>
  <c r="AZ524" i="2"/>
  <c r="AZ281" i="2"/>
  <c r="AY281" i="2"/>
  <c r="AY406" i="2"/>
  <c r="AZ406" i="2"/>
  <c r="AY171" i="2"/>
  <c r="AZ171" i="2"/>
  <c r="AZ79" i="2"/>
  <c r="BA79" i="2" s="1"/>
  <c r="AY79" i="2"/>
  <c r="AY234" i="2"/>
  <c r="AZ234" i="2"/>
  <c r="BA234" i="2" s="1"/>
  <c r="AZ85" i="2"/>
  <c r="BA85" i="2" s="1"/>
  <c r="AY85" i="2"/>
  <c r="BA95" i="2"/>
  <c r="BA479" i="2"/>
  <c r="BA114" i="2"/>
  <c r="AY306" i="2"/>
  <c r="AZ306" i="2"/>
  <c r="BA306" i="2" s="1"/>
  <c r="AY54" i="2"/>
  <c r="AZ54" i="2"/>
  <c r="BA54" i="2" s="1"/>
  <c r="BA429" i="2"/>
  <c r="AZ205" i="2"/>
  <c r="AY205" i="2"/>
  <c r="AZ287" i="2"/>
  <c r="BA287" i="2" s="1"/>
  <c r="AY287" i="2"/>
  <c r="AY440" i="2"/>
  <c r="AZ440" i="2"/>
  <c r="BA440" i="2" s="1"/>
  <c r="BA259" i="2"/>
  <c r="AY382" i="2"/>
  <c r="AZ382" i="2"/>
  <c r="BA382" i="2" s="1"/>
  <c r="AY227" i="2"/>
  <c r="AZ227" i="2"/>
  <c r="BA227" i="2" s="1"/>
  <c r="BA494" i="2"/>
  <c r="BA497" i="2"/>
  <c r="AY418" i="2"/>
  <c r="AZ418" i="2"/>
  <c r="AY36" i="2"/>
  <c r="AZ36" i="2"/>
  <c r="BA36" i="2" s="1"/>
  <c r="AY172" i="2"/>
  <c r="AZ172" i="2"/>
  <c r="BA172" i="2" s="1"/>
  <c r="AY157" i="2"/>
  <c r="AZ157" i="2"/>
  <c r="BA157" i="2" s="1"/>
  <c r="BA211" i="2"/>
  <c r="AY59" i="2"/>
  <c r="AZ59" i="2"/>
  <c r="AY20" i="2"/>
  <c r="AZ20" i="2"/>
  <c r="BA20" i="2" s="1"/>
  <c r="AY58" i="2"/>
  <c r="AZ58" i="2"/>
  <c r="AY532" i="2"/>
  <c r="AZ532" i="2"/>
  <c r="AZ127" i="2"/>
  <c r="BA127" i="2" s="1"/>
  <c r="AY127" i="2"/>
  <c r="AZ321" i="2"/>
  <c r="BA321" i="2" s="1"/>
  <c r="AY321" i="2"/>
  <c r="AZ360" i="2"/>
  <c r="BA360" i="2" s="1"/>
  <c r="AY360" i="2"/>
  <c r="AY522" i="2"/>
  <c r="AZ522" i="2"/>
  <c r="BA522" i="2" s="1"/>
  <c r="AZ388" i="2"/>
  <c r="BA388" i="2" s="1"/>
  <c r="AY388" i="2"/>
  <c r="AY341" i="2"/>
  <c r="AZ341" i="2"/>
  <c r="AY519" i="2"/>
  <c r="AZ519" i="2"/>
  <c r="AY156" i="2"/>
  <c r="AZ156" i="2"/>
  <c r="AY16" i="2"/>
  <c r="AZ16" i="2"/>
  <c r="AY547" i="2"/>
  <c r="AZ547" i="2"/>
  <c r="BA547" i="2" s="1"/>
  <c r="AY128" i="2"/>
  <c r="AZ128" i="2"/>
  <c r="AZ349" i="2"/>
  <c r="BA349" i="2" s="1"/>
  <c r="AY349" i="2"/>
  <c r="AY278" i="2"/>
  <c r="AZ278" i="2"/>
  <c r="AZ99" i="2"/>
  <c r="BA99" i="2" s="1"/>
  <c r="AY99" i="2"/>
  <c r="AY136" i="2"/>
  <c r="AZ136" i="2"/>
  <c r="AZ289" i="2"/>
  <c r="AY289" i="2"/>
  <c r="BA274" i="2"/>
  <c r="AY71" i="2"/>
  <c r="AZ71" i="2"/>
  <c r="BA71" i="2" s="1"/>
  <c r="BA29" i="2"/>
  <c r="BA408" i="2"/>
  <c r="AY484" i="2"/>
  <c r="AZ484" i="2"/>
  <c r="BA484" i="2" s="1"/>
  <c r="AY354" i="2"/>
  <c r="AZ354" i="2"/>
  <c r="BA354" i="2" s="1"/>
  <c r="AZ550" i="2"/>
  <c r="AY550" i="2"/>
  <c r="BA345" i="2"/>
  <c r="BA190" i="2"/>
  <c r="BA541" i="2"/>
  <c r="AY263" i="2"/>
  <c r="AZ263" i="2"/>
  <c r="BA264" i="2"/>
  <c r="BA142" i="2"/>
  <c r="AZ389" i="2"/>
  <c r="BA389" i="2" s="1"/>
  <c r="AY389" i="2"/>
  <c r="AZ206" i="2"/>
  <c r="BA206" i="2" s="1"/>
  <c r="AY206" i="2"/>
  <c r="AZ44" i="2"/>
  <c r="AY44" i="2"/>
  <c r="BA357" i="2"/>
  <c r="AY31" i="2"/>
  <c r="AZ31" i="2"/>
  <c r="BA31" i="2" s="1"/>
  <c r="AZ428" i="2"/>
  <c r="AY428" i="2"/>
  <c r="AY148" i="2"/>
  <c r="AZ148" i="2"/>
  <c r="BA148" i="2" s="1"/>
  <c r="BA503" i="2"/>
  <c r="AY81" i="2"/>
  <c r="AZ81" i="2"/>
  <c r="AY195" i="2"/>
  <c r="AZ195" i="2"/>
  <c r="BA195" i="2" s="1"/>
  <c r="AY18" i="2"/>
  <c r="AZ18" i="2"/>
  <c r="AY229" i="2"/>
  <c r="AZ229" i="2"/>
  <c r="AY100" i="2"/>
  <c r="AZ100" i="2"/>
  <c r="AY350" i="2"/>
  <c r="AZ350" i="2"/>
  <c r="BA90" i="2"/>
  <c r="AY42" i="2"/>
  <c r="AZ42" i="2"/>
  <c r="BA42" i="2" s="1"/>
  <c r="AZ140" i="2"/>
  <c r="BA140" i="2" s="1"/>
  <c r="AY140" i="2"/>
  <c r="AY394" i="2"/>
  <c r="AZ394" i="2"/>
  <c r="BA394" i="2" s="1"/>
  <c r="AY435" i="2"/>
  <c r="AZ435" i="2"/>
  <c r="BA435" i="2" s="1"/>
  <c r="AZ230" i="2"/>
  <c r="AY230" i="2"/>
  <c r="AY317" i="2"/>
  <c r="AZ317" i="2"/>
  <c r="BA317" i="2" s="1"/>
  <c r="AZ531" i="2"/>
  <c r="AY531" i="2"/>
  <c r="AY314" i="2"/>
  <c r="AZ314" i="2"/>
  <c r="AZ118" i="2"/>
  <c r="AY118" i="2"/>
  <c r="AY339" i="2"/>
  <c r="AZ339" i="2"/>
  <c r="BA339" i="2" s="1"/>
  <c r="AZ254" i="2"/>
  <c r="AY254" i="2"/>
  <c r="AZ241" i="2"/>
  <c r="AY241" i="2"/>
  <c r="BA93" i="2"/>
  <c r="AY562" i="2"/>
  <c r="AZ562" i="2"/>
  <c r="BA562" i="2" s="1"/>
  <c r="BA215" i="2"/>
  <c r="AY185" i="2"/>
  <c r="AZ185" i="2"/>
  <c r="BA185" i="2" s="1"/>
  <c r="AZ74" i="2"/>
  <c r="AY74" i="2"/>
  <c r="BA271" i="2"/>
  <c r="AY153" i="2"/>
  <c r="AZ153" i="2"/>
  <c r="BA141" i="2"/>
  <c r="BA483" i="2"/>
  <c r="BA47" i="2"/>
  <c r="BA380" i="2"/>
  <c r="BA415" i="2"/>
  <c r="AY423" i="2"/>
  <c r="AZ423" i="2"/>
  <c r="BA423" i="2" s="1"/>
  <c r="BA15" i="2"/>
  <c r="BA570" i="2"/>
  <c r="AZ60" i="2"/>
  <c r="AY60" i="2"/>
  <c r="BA72" i="2"/>
  <c r="BA260" i="2"/>
  <c r="AY560" i="2"/>
  <c r="AZ560" i="2"/>
  <c r="BA560" i="2" s="1"/>
  <c r="BA125" i="2"/>
  <c r="BA456" i="2"/>
  <c r="BA213" i="2"/>
  <c r="AY253" i="2"/>
  <c r="AZ253" i="2"/>
  <c r="AY455" i="2"/>
  <c r="AZ455" i="2"/>
  <c r="BA516" i="2"/>
  <c r="BA376" i="2"/>
  <c r="BA199" i="2"/>
  <c r="BA154" i="2"/>
  <c r="BA548" i="2"/>
  <c r="BA327" i="2"/>
  <c r="BA9" i="2"/>
  <c r="AB472" i="2"/>
  <c r="AB168" i="2"/>
  <c r="AB388" i="2"/>
  <c r="AB523" i="2"/>
  <c r="AB228" i="2"/>
  <c r="AB91" i="2"/>
  <c r="AB227" i="2"/>
  <c r="AB85" i="2"/>
  <c r="AB34" i="2"/>
  <c r="AB338" i="2"/>
  <c r="AB21" i="2"/>
  <c r="AB276" i="2"/>
  <c r="AB484" i="2"/>
  <c r="AB172" i="2"/>
  <c r="AB139" i="2"/>
  <c r="AB219" i="2"/>
  <c r="AB263" i="2"/>
  <c r="AB161" i="2"/>
  <c r="AB116" i="2"/>
  <c r="AB533" i="2"/>
  <c r="AB531" i="2"/>
  <c r="AB220" i="2"/>
  <c r="AB68" i="2"/>
  <c r="Y275" i="2"/>
  <c r="X275" i="2"/>
  <c r="X538" i="2"/>
  <c r="Y538" i="2"/>
  <c r="AA316" i="2"/>
  <c r="Z316" i="2"/>
  <c r="X30" i="2"/>
  <c r="Y30" i="2"/>
  <c r="Y159" i="2"/>
  <c r="X159" i="2"/>
  <c r="Z205" i="2"/>
  <c r="AA205" i="2"/>
  <c r="AB205" i="2" s="1"/>
  <c r="Y239" i="2"/>
  <c r="X239" i="2"/>
  <c r="Y473" i="2"/>
  <c r="X473" i="2"/>
  <c r="Y254" i="2"/>
  <c r="X254" i="2"/>
  <c r="Y468" i="2"/>
  <c r="X468" i="2"/>
  <c r="Y42" i="2"/>
  <c r="X42" i="2"/>
  <c r="Z258" i="2"/>
  <c r="AA258" i="2"/>
  <c r="AB258" i="2" s="1"/>
  <c r="X83" i="2"/>
  <c r="Y83" i="2"/>
  <c r="AA81" i="2"/>
  <c r="Z81" i="2"/>
  <c r="Y22" i="2"/>
  <c r="X22" i="2"/>
  <c r="X175" i="2"/>
  <c r="Y175" i="2"/>
  <c r="Y435" i="2"/>
  <c r="X435" i="2"/>
  <c r="AA97" i="2"/>
  <c r="Z97" i="2"/>
  <c r="Y414" i="2"/>
  <c r="X414" i="2"/>
  <c r="Y436" i="2"/>
  <c r="X436" i="2"/>
  <c r="AA62" i="2"/>
  <c r="Z62" i="2"/>
  <c r="Y535" i="2"/>
  <c r="X535" i="2"/>
  <c r="Y225" i="2"/>
  <c r="X225" i="2"/>
  <c r="X395" i="2"/>
  <c r="Y395" i="2"/>
  <c r="Y270" i="2"/>
  <c r="X270" i="2"/>
  <c r="X119" i="2"/>
  <c r="Y119" i="2"/>
  <c r="X343" i="2"/>
  <c r="Y343" i="2"/>
  <c r="AB132" i="2"/>
  <c r="AA13" i="2"/>
  <c r="Z13" i="2"/>
  <c r="X325" i="2"/>
  <c r="Y325" i="2"/>
  <c r="X541" i="2"/>
  <c r="Y541" i="2"/>
  <c r="Y366" i="2"/>
  <c r="X366" i="2"/>
  <c r="Y519" i="2"/>
  <c r="X519" i="2"/>
  <c r="AA36" i="2"/>
  <c r="Z36" i="2"/>
  <c r="Y71" i="2"/>
  <c r="X71" i="2"/>
  <c r="AA33" i="2"/>
  <c r="Z33" i="2"/>
  <c r="Y513" i="2"/>
  <c r="X513" i="2"/>
  <c r="Z256" i="2"/>
  <c r="AA256" i="2"/>
  <c r="AB256" i="2" s="1"/>
  <c r="AA419" i="2"/>
  <c r="Z419" i="2"/>
  <c r="Y199" i="2"/>
  <c r="X199" i="2"/>
  <c r="X149" i="2"/>
  <c r="Y149" i="2"/>
  <c r="X53" i="2"/>
  <c r="Y53" i="2"/>
  <c r="X190" i="2"/>
  <c r="Y190" i="2"/>
  <c r="X67" i="2"/>
  <c r="Y67" i="2"/>
  <c r="Y302" i="2"/>
  <c r="X302" i="2"/>
  <c r="X273" i="2"/>
  <c r="Y273" i="2"/>
  <c r="Y478" i="2"/>
  <c r="X478" i="2"/>
  <c r="Z318" i="2"/>
  <c r="AA318" i="2"/>
  <c r="X505" i="2"/>
  <c r="Y505" i="2"/>
  <c r="X495" i="2"/>
  <c r="Y495" i="2"/>
  <c r="X226" i="2"/>
  <c r="Y226" i="2"/>
  <c r="X105" i="2"/>
  <c r="Y105" i="2"/>
  <c r="X265" i="2"/>
  <c r="Y265" i="2"/>
  <c r="AA74" i="2"/>
  <c r="Z74" i="2"/>
  <c r="Y157" i="2"/>
  <c r="X157" i="2"/>
  <c r="X488" i="2"/>
  <c r="Y488" i="2"/>
  <c r="X404" i="2"/>
  <c r="Y404" i="2"/>
  <c r="Z280" i="2"/>
  <c r="AA280" i="2"/>
  <c r="Z346" i="2"/>
  <c r="AA346" i="2"/>
  <c r="Y121" i="2"/>
  <c r="X121" i="2"/>
  <c r="Y335" i="2"/>
  <c r="X335" i="2"/>
  <c r="Z154" i="2"/>
  <c r="AA154" i="2"/>
  <c r="AA31" i="2"/>
  <c r="Z31" i="2"/>
  <c r="Y409" i="2"/>
  <c r="X409" i="2"/>
  <c r="Y271" i="2"/>
  <c r="X271" i="2"/>
  <c r="X117" i="2"/>
  <c r="Y117" i="2"/>
  <c r="Y133" i="2"/>
  <c r="X133" i="2"/>
  <c r="X515" i="2"/>
  <c r="Y515" i="2"/>
  <c r="AB378" i="2"/>
  <c r="Y391" i="2"/>
  <c r="X391" i="2"/>
  <c r="X399" i="2"/>
  <c r="Y399" i="2"/>
  <c r="X493" i="2"/>
  <c r="Y493" i="2"/>
  <c r="Y37" i="2"/>
  <c r="X37" i="2"/>
  <c r="AB281" i="2"/>
  <c r="Z135" i="2"/>
  <c r="AA135" i="2"/>
  <c r="AA313" i="2"/>
  <c r="Z313" i="2"/>
  <c r="Z300" i="2"/>
  <c r="AA300" i="2"/>
  <c r="Y339" i="2"/>
  <c r="X339" i="2"/>
  <c r="AA29" i="2"/>
  <c r="Z29" i="2"/>
  <c r="AA305" i="2"/>
  <c r="Z305" i="2"/>
  <c r="Y99" i="2"/>
  <c r="X99" i="2"/>
  <c r="Z72" i="2"/>
  <c r="AA72" i="2"/>
  <c r="Y530" i="2"/>
  <c r="X530" i="2"/>
  <c r="X487" i="2"/>
  <c r="Y487" i="2"/>
  <c r="AB156" i="2"/>
  <c r="AA284" i="2"/>
  <c r="Z284" i="2"/>
  <c r="Y446" i="2"/>
  <c r="X446" i="2"/>
  <c r="AB73" i="2"/>
  <c r="AA113" i="2"/>
  <c r="Z113" i="2"/>
  <c r="X253" i="2"/>
  <c r="Y253" i="2"/>
  <c r="X61" i="2"/>
  <c r="Y61" i="2"/>
  <c r="Z331" i="2"/>
  <c r="AA331" i="2"/>
  <c r="X369" i="2"/>
  <c r="Y369" i="2"/>
  <c r="Y431" i="2"/>
  <c r="X431" i="2"/>
  <c r="X321" i="2"/>
  <c r="Y321" i="2"/>
  <c r="Y351" i="2"/>
  <c r="X351" i="2"/>
  <c r="X285" i="2"/>
  <c r="Y285" i="2"/>
  <c r="Y416" i="2"/>
  <c r="X416" i="2"/>
  <c r="AA491" i="2"/>
  <c r="Z491" i="2"/>
  <c r="Y77" i="2"/>
  <c r="X77" i="2"/>
  <c r="Z453" i="2"/>
  <c r="AA453" i="2"/>
  <c r="Y259" i="2"/>
  <c r="X259" i="2"/>
  <c r="X137" i="2"/>
  <c r="Y137" i="2"/>
  <c r="X138" i="2"/>
  <c r="Y138" i="2"/>
  <c r="X411" i="2"/>
  <c r="Y411" i="2"/>
  <c r="Y255" i="2"/>
  <c r="X255" i="2"/>
  <c r="X545" i="2"/>
  <c r="Y545" i="2"/>
  <c r="Y445" i="2"/>
  <c r="X445" i="2"/>
  <c r="Y23" i="2"/>
  <c r="X23" i="2"/>
  <c r="AA482" i="2"/>
  <c r="Z482" i="2"/>
  <c r="X306" i="2"/>
  <c r="Y306" i="2"/>
  <c r="Z336" i="2"/>
  <c r="AA336" i="2"/>
  <c r="AB336" i="2" s="1"/>
  <c r="Y558" i="2"/>
  <c r="X558" i="2"/>
  <c r="Y382" i="2"/>
  <c r="X382" i="2"/>
  <c r="Y210" i="2"/>
  <c r="X210" i="2"/>
  <c r="Y365" i="2"/>
  <c r="X365" i="2"/>
  <c r="AA100" i="2"/>
  <c r="Z100" i="2"/>
  <c r="X310" i="2"/>
  <c r="Y310" i="2"/>
  <c r="X170" i="2"/>
  <c r="Y170" i="2"/>
  <c r="X529" i="2"/>
  <c r="Y529" i="2"/>
  <c r="X407" i="2"/>
  <c r="Y407" i="2"/>
  <c r="X234" i="2"/>
  <c r="Y234" i="2"/>
  <c r="Y441" i="2"/>
  <c r="X441" i="2"/>
  <c r="Y498" i="2"/>
  <c r="X498" i="2"/>
  <c r="X218" i="2"/>
  <c r="Y218" i="2"/>
  <c r="X282" i="2"/>
  <c r="Y282" i="2"/>
  <c r="Y247" i="2"/>
  <c r="X247" i="2"/>
  <c r="Y277" i="2"/>
  <c r="X277" i="2"/>
  <c r="X358" i="2"/>
  <c r="Y358" i="2"/>
  <c r="Y215" i="2"/>
  <c r="X215" i="2"/>
  <c r="Y327" i="2"/>
  <c r="X327" i="2"/>
  <c r="X131" i="2"/>
  <c r="Y131" i="2"/>
  <c r="Z171" i="2"/>
  <c r="AA171" i="2"/>
  <c r="Z370" i="2"/>
  <c r="AA370" i="2"/>
  <c r="Y463" i="2"/>
  <c r="X463" i="2"/>
  <c r="Y361" i="2"/>
  <c r="X361" i="2"/>
  <c r="AB129" i="2"/>
  <c r="X502" i="2"/>
  <c r="Y502" i="2"/>
  <c r="X543" i="2"/>
  <c r="Y543" i="2"/>
  <c r="X311" i="2"/>
  <c r="Y311" i="2"/>
  <c r="Y87" i="2"/>
  <c r="X87" i="2"/>
  <c r="X428" i="2"/>
  <c r="Y428" i="2"/>
  <c r="Y439" i="2"/>
  <c r="X439" i="2"/>
  <c r="Z423" i="2"/>
  <c r="AA423" i="2"/>
  <c r="AB423" i="2" s="1"/>
  <c r="X509" i="2"/>
  <c r="Y509" i="2"/>
  <c r="Y195" i="2"/>
  <c r="X195" i="2"/>
  <c r="Y367" i="2"/>
  <c r="X367" i="2"/>
  <c r="AB140" i="2"/>
  <c r="Y412" i="2"/>
  <c r="X412" i="2"/>
  <c r="X155" i="2"/>
  <c r="Y155" i="2"/>
  <c r="X438" i="2"/>
  <c r="Y438" i="2"/>
  <c r="X483" i="2"/>
  <c r="Y483" i="2"/>
  <c r="Y221" i="2"/>
  <c r="X221" i="2"/>
  <c r="X467" i="2"/>
  <c r="Y467" i="2"/>
  <c r="X553" i="2"/>
  <c r="Y553" i="2"/>
  <c r="Y373" i="2"/>
  <c r="X373" i="2"/>
  <c r="X14" i="2"/>
  <c r="Y14" i="2"/>
  <c r="AB324" i="2"/>
  <c r="Y386" i="2"/>
  <c r="X386" i="2"/>
  <c r="X474" i="2"/>
  <c r="Y474" i="2"/>
  <c r="X63" i="2"/>
  <c r="Y63" i="2"/>
  <c r="Y45" i="2"/>
  <c r="X45" i="2"/>
  <c r="AA479" i="2"/>
  <c r="Z479" i="2"/>
  <c r="AA166" i="2"/>
  <c r="Z166" i="2"/>
  <c r="X231" i="2"/>
  <c r="Y231" i="2"/>
  <c r="Y47" i="2"/>
  <c r="X47" i="2"/>
  <c r="X82" i="2"/>
  <c r="Y82" i="2"/>
  <c r="Y461" i="2"/>
  <c r="X461" i="2"/>
  <c r="Y101" i="2"/>
  <c r="X101" i="2"/>
  <c r="X499" i="2"/>
  <c r="Y499" i="2"/>
  <c r="Z269" i="2"/>
  <c r="AA269" i="2"/>
  <c r="X177" i="2"/>
  <c r="Y177" i="2"/>
  <c r="AA547" i="2"/>
  <c r="Z547" i="2"/>
  <c r="AA103" i="2"/>
  <c r="Z103" i="2"/>
  <c r="AA244" i="2"/>
  <c r="Z244" i="2"/>
  <c r="AA402" i="2"/>
  <c r="Z402" i="2"/>
  <c r="X309" i="2"/>
  <c r="Y309" i="2"/>
  <c r="Y481" i="2"/>
  <c r="X481" i="2"/>
  <c r="AA430" i="2"/>
  <c r="Z430" i="2"/>
  <c r="X111" i="2"/>
  <c r="Y111" i="2"/>
  <c r="X134" i="2"/>
  <c r="Y134" i="2"/>
  <c r="Z312" i="2"/>
  <c r="AA312" i="2"/>
  <c r="Y352" i="2"/>
  <c r="X352" i="2"/>
  <c r="AA211" i="2"/>
  <c r="Z211" i="2"/>
  <c r="X422" i="2"/>
  <c r="Y422" i="2"/>
  <c r="Y183" i="2"/>
  <c r="X183" i="2"/>
  <c r="Y363" i="2"/>
  <c r="X363" i="2"/>
  <c r="Z340" i="2"/>
  <c r="AA340" i="2"/>
  <c r="X197" i="2"/>
  <c r="Y197" i="2"/>
  <c r="AB296" i="2"/>
  <c r="AB304" i="2"/>
  <c r="AB268" i="2"/>
  <c r="AB208" i="2"/>
  <c r="X450" i="2"/>
  <c r="Y450" i="2"/>
  <c r="X262" i="2"/>
  <c r="Y262" i="2"/>
  <c r="X95" i="2"/>
  <c r="Y95" i="2"/>
  <c r="X303" i="2"/>
  <c r="Y303" i="2"/>
  <c r="X125" i="2"/>
  <c r="Y125" i="2"/>
  <c r="X167" i="2"/>
  <c r="Y167" i="2"/>
  <c r="Z360" i="2"/>
  <c r="AA360" i="2"/>
  <c r="X206" i="2"/>
  <c r="Y206" i="2"/>
  <c r="AA248" i="2"/>
  <c r="Z248" i="2"/>
  <c r="Y486" i="2"/>
  <c r="X486" i="2"/>
  <c r="AB326" i="2"/>
  <c r="Y434" i="2"/>
  <c r="X434" i="2"/>
  <c r="Y401" i="2"/>
  <c r="X401" i="2"/>
  <c r="Y512" i="2"/>
  <c r="X512" i="2"/>
  <c r="X521" i="2"/>
  <c r="Y521" i="2"/>
  <c r="X349" i="2"/>
  <c r="Y349" i="2"/>
  <c r="X278" i="2"/>
  <c r="Y278" i="2"/>
  <c r="AB15" i="2"/>
  <c r="Y394" i="2"/>
  <c r="X394" i="2"/>
  <c r="X480" i="2"/>
  <c r="Y480" i="2"/>
  <c r="X115" i="2"/>
  <c r="Y115" i="2"/>
  <c r="X147" i="2"/>
  <c r="Y147" i="2"/>
  <c r="Z94" i="2"/>
  <c r="AA94" i="2"/>
  <c r="AA49" i="2"/>
  <c r="Z49" i="2"/>
  <c r="X465" i="2"/>
  <c r="Y465" i="2"/>
  <c r="Y329" i="2"/>
  <c r="X329" i="2"/>
  <c r="Y185" i="2"/>
  <c r="X185" i="2"/>
  <c r="Y307" i="2"/>
  <c r="X307" i="2"/>
  <c r="AA500" i="2"/>
  <c r="Z500" i="2"/>
  <c r="X492" i="2"/>
  <c r="Y492" i="2"/>
  <c r="X291" i="2"/>
  <c r="Y291" i="2"/>
  <c r="Y179" i="2"/>
  <c r="X179" i="2"/>
  <c r="X182" i="2"/>
  <c r="Y182" i="2"/>
  <c r="AA38" i="2"/>
  <c r="Z38" i="2"/>
  <c r="AA298" i="2"/>
  <c r="Z298" i="2"/>
  <c r="X51" i="2"/>
  <c r="Y51" i="2"/>
  <c r="X334" i="2"/>
  <c r="Y334" i="2"/>
  <c r="X295" i="2"/>
  <c r="Y295" i="2"/>
  <c r="Y392" i="2"/>
  <c r="X392" i="2"/>
  <c r="Y368" i="2"/>
  <c r="X368" i="2"/>
  <c r="Z289" i="2"/>
  <c r="AA289" i="2"/>
  <c r="Y299" i="2"/>
  <c r="X299" i="2"/>
  <c r="Z393" i="2"/>
  <c r="AA393" i="2"/>
  <c r="Y405" i="2"/>
  <c r="X405" i="2"/>
  <c r="AA165" i="2"/>
  <c r="Z165" i="2"/>
  <c r="Y424" i="2"/>
  <c r="X424" i="2"/>
  <c r="Y520" i="2"/>
  <c r="X520" i="2"/>
  <c r="Z75" i="2"/>
  <c r="AA75" i="2"/>
  <c r="AB75" i="2" s="1"/>
  <c r="Y433" i="2"/>
  <c r="X433" i="2"/>
  <c r="Y330" i="2"/>
  <c r="X330" i="2"/>
  <c r="X384" i="2"/>
  <c r="Y384" i="2"/>
  <c r="Y539" i="2"/>
  <c r="X539" i="2"/>
  <c r="Y550" i="2"/>
  <c r="X550" i="2"/>
  <c r="Y518" i="2"/>
  <c r="X518" i="2"/>
  <c r="X141" i="2"/>
  <c r="Y141" i="2"/>
  <c r="Z257" i="2"/>
  <c r="AA257" i="2"/>
  <c r="X526" i="2"/>
  <c r="Y526" i="2"/>
  <c r="X364" i="2"/>
  <c r="Y364" i="2"/>
  <c r="X396" i="2"/>
  <c r="Y396" i="2"/>
  <c r="Z84" i="2"/>
  <c r="AA84" i="2"/>
  <c r="AB84" i="2" s="1"/>
  <c r="Y174" i="2"/>
  <c r="X174" i="2"/>
  <c r="X143" i="2"/>
  <c r="Y143" i="2"/>
  <c r="Y489" i="2"/>
  <c r="X489" i="2"/>
  <c r="Y522" i="2"/>
  <c r="X522" i="2"/>
  <c r="AA397" i="2"/>
  <c r="Z397" i="2"/>
  <c r="Y356" i="2"/>
  <c r="X356" i="2"/>
  <c r="Y452" i="2"/>
  <c r="X452" i="2"/>
  <c r="Y437" i="2"/>
  <c r="X437" i="2"/>
  <c r="X429" i="2"/>
  <c r="Y429" i="2"/>
  <c r="AB120" i="2"/>
  <c r="AB152" i="2"/>
  <c r="AB192" i="2"/>
  <c r="Y169" i="2"/>
  <c r="X169" i="2"/>
  <c r="Y39" i="2"/>
  <c r="X39" i="2"/>
  <c r="Z380" i="2"/>
  <c r="AA380" i="2"/>
  <c r="AA223" i="2"/>
  <c r="Z223" i="2"/>
  <c r="X470" i="2"/>
  <c r="Y470" i="2"/>
  <c r="Y93" i="2"/>
  <c r="X93" i="2"/>
  <c r="X294" i="2"/>
  <c r="Y294" i="2"/>
  <c r="Y552" i="2"/>
  <c r="X552" i="2"/>
  <c r="X191" i="2"/>
  <c r="Y191" i="2"/>
  <c r="Y57" i="2"/>
  <c r="X57" i="2"/>
  <c r="Y540" i="2"/>
  <c r="X540" i="2"/>
  <c r="X222" i="2"/>
  <c r="Y222" i="2"/>
  <c r="X460" i="2"/>
  <c r="Y460" i="2"/>
  <c r="Y202" i="2"/>
  <c r="X202" i="2"/>
  <c r="AA90" i="2"/>
  <c r="Z90" i="2"/>
  <c r="Y35" i="2"/>
  <c r="X35" i="2"/>
  <c r="X549" i="2"/>
  <c r="Y549" i="2"/>
  <c r="Y290" i="2"/>
  <c r="X290" i="2"/>
  <c r="Y451" i="2"/>
  <c r="X451" i="2"/>
  <c r="X250" i="2"/>
  <c r="Y250" i="2"/>
  <c r="AA354" i="2"/>
  <c r="Z354" i="2"/>
  <c r="Y319" i="2"/>
  <c r="X319" i="2"/>
  <c r="Y347" i="2"/>
  <c r="X347" i="2"/>
  <c r="X556" i="2"/>
  <c r="Y556" i="2"/>
  <c r="X464" i="2"/>
  <c r="Y464" i="2"/>
  <c r="Y246" i="2"/>
  <c r="X246" i="2"/>
  <c r="Z106" i="2"/>
  <c r="AA106" i="2"/>
  <c r="X245" i="2"/>
  <c r="Y245" i="2"/>
  <c r="AB403" i="2"/>
  <c r="AB232" i="2"/>
  <c r="Z427" i="2"/>
  <c r="AA427" i="2"/>
  <c r="Y279" i="2"/>
  <c r="X279" i="2"/>
  <c r="Y178" i="2"/>
  <c r="X178" i="2"/>
  <c r="X425" i="2"/>
  <c r="Y425" i="2"/>
  <c r="AB240" i="2"/>
  <c r="Y230" i="2"/>
  <c r="X230" i="2"/>
  <c r="Y189" i="2"/>
  <c r="X189" i="2"/>
  <c r="X78" i="2"/>
  <c r="Y78" i="2"/>
  <c r="X92" i="2"/>
  <c r="Y92" i="2"/>
  <c r="Y406" i="2"/>
  <c r="X406" i="2"/>
  <c r="Y554" i="2"/>
  <c r="X554" i="2"/>
  <c r="X444" i="2"/>
  <c r="Y444" i="2"/>
  <c r="AA317" i="2"/>
  <c r="Z317" i="2"/>
  <c r="Y142" i="2"/>
  <c r="X142" i="2"/>
  <c r="AA390" i="2"/>
  <c r="Z390" i="2"/>
  <c r="X126" i="2"/>
  <c r="Y126" i="2"/>
  <c r="Y301" i="2"/>
  <c r="X301" i="2"/>
  <c r="AA18" i="2"/>
  <c r="Z18" i="2"/>
  <c r="AA11" i="2"/>
  <c r="Z11" i="2"/>
  <c r="X333" i="2"/>
  <c r="Y333" i="2"/>
  <c r="AA209" i="2"/>
  <c r="Z209" i="2"/>
  <c r="X146" i="2"/>
  <c r="Y146" i="2"/>
  <c r="Y237" i="2"/>
  <c r="X237" i="2"/>
  <c r="Z108" i="2"/>
  <c r="AA108" i="2"/>
  <c r="AB108" i="2" s="1"/>
  <c r="X507" i="2"/>
  <c r="Y507" i="2"/>
  <c r="Y297" i="2"/>
  <c r="X297" i="2"/>
  <c r="AA508" i="2"/>
  <c r="Z508" i="2"/>
  <c r="Y50" i="2"/>
  <c r="X50" i="2"/>
  <c r="Y496" i="2"/>
  <c r="X496" i="2"/>
  <c r="Z497" i="2"/>
  <c r="AA497" i="2"/>
  <c r="AB497" i="2" s="1"/>
  <c r="X475" i="2"/>
  <c r="Y475" i="2"/>
  <c r="Y501" i="2"/>
  <c r="X501" i="2"/>
  <c r="X447" i="2"/>
  <c r="Y447" i="2"/>
  <c r="AA527" i="2"/>
  <c r="Z527" i="2"/>
  <c r="Y251" i="2"/>
  <c r="X251" i="2"/>
  <c r="AA525" i="2"/>
  <c r="Z525" i="2"/>
  <c r="AA181" i="2"/>
  <c r="Z181" i="2"/>
  <c r="X471" i="2"/>
  <c r="Y471" i="2"/>
  <c r="X494" i="2"/>
  <c r="Y494" i="2"/>
  <c r="Z162" i="2"/>
  <c r="AA162" i="2"/>
  <c r="AA118" i="2"/>
  <c r="Z118" i="2"/>
  <c r="Y342" i="2"/>
  <c r="X342" i="2"/>
  <c r="Y506" i="2"/>
  <c r="X506" i="2"/>
  <c r="Y546" i="2"/>
  <c r="X546" i="2"/>
  <c r="AA86" i="2"/>
  <c r="Z86" i="2"/>
  <c r="Y455" i="2"/>
  <c r="X455" i="2"/>
  <c r="X510" i="2"/>
  <c r="Y510" i="2"/>
  <c r="Y25" i="2"/>
  <c r="X25" i="2"/>
  <c r="Y286" i="2"/>
  <c r="X286" i="2"/>
  <c r="X173" i="2"/>
  <c r="Y173" i="2"/>
  <c r="Z353" i="2"/>
  <c r="AA353" i="2"/>
  <c r="AB353" i="2" s="1"/>
  <c r="X203" i="2"/>
  <c r="Y203" i="2"/>
  <c r="Y214" i="2"/>
  <c r="X214" i="2"/>
  <c r="Y372" i="2"/>
  <c r="X372" i="2"/>
  <c r="Z160" i="2"/>
  <c r="AA160" i="2"/>
  <c r="Z130" i="2"/>
  <c r="AA130" i="2"/>
  <c r="Y314" i="2"/>
  <c r="X314" i="2"/>
  <c r="X381" i="2"/>
  <c r="Y381" i="2"/>
  <c r="Y413" i="2"/>
  <c r="X413" i="2"/>
  <c r="AA54" i="2"/>
  <c r="Z54" i="2"/>
  <c r="Y387" i="2"/>
  <c r="X387" i="2"/>
  <c r="X462" i="2"/>
  <c r="Y462" i="2"/>
  <c r="Y98" i="2"/>
  <c r="X98" i="2"/>
  <c r="AA127" i="2"/>
  <c r="Z127" i="2"/>
  <c r="Y448" i="2"/>
  <c r="X448" i="2"/>
  <c r="Y458" i="2"/>
  <c r="X458" i="2"/>
  <c r="X536" i="2"/>
  <c r="Y536" i="2"/>
  <c r="AA308" i="2"/>
  <c r="Z308" i="2"/>
  <c r="Y400" i="2"/>
  <c r="X400" i="2"/>
  <c r="X362" i="2"/>
  <c r="Y362" i="2"/>
  <c r="X417" i="2"/>
  <c r="Y417" i="2"/>
  <c r="Y66" i="2"/>
  <c r="X66" i="2"/>
  <c r="Y233" i="2"/>
  <c r="X233" i="2"/>
  <c r="Y163" i="2"/>
  <c r="X163" i="2"/>
  <c r="Z457" i="2"/>
  <c r="AA457" i="2"/>
  <c r="AB457" i="2" s="1"/>
  <c r="X514" i="2"/>
  <c r="Y514" i="2"/>
  <c r="X323" i="2"/>
  <c r="Y323" i="2"/>
  <c r="Y503" i="2"/>
  <c r="X503" i="2"/>
  <c r="X89" i="2"/>
  <c r="Y89" i="2"/>
  <c r="X107" i="2"/>
  <c r="Y107" i="2"/>
  <c r="X186" i="2"/>
  <c r="Y186" i="2"/>
  <c r="X213" i="2"/>
  <c r="Y213" i="2"/>
  <c r="X110" i="2"/>
  <c r="Y110" i="2"/>
  <c r="Z344" i="2"/>
  <c r="AA344" i="2"/>
  <c r="AB344" i="2" s="1"/>
  <c r="Y355" i="2"/>
  <c r="X355" i="2"/>
  <c r="X528" i="2"/>
  <c r="Y528" i="2"/>
  <c r="Y371" i="2"/>
  <c r="X371" i="2"/>
  <c r="AA408" i="2"/>
  <c r="Z408" i="2"/>
  <c r="X359" i="2"/>
  <c r="Y359" i="2"/>
  <c r="Y432" i="2"/>
  <c r="X432" i="2"/>
  <c r="Y229" i="2"/>
  <c r="X229" i="2"/>
  <c r="Z287" i="2"/>
  <c r="AA287" i="2"/>
  <c r="Y194" i="2"/>
  <c r="X194" i="2"/>
  <c r="AA88" i="2"/>
  <c r="Z88" i="2"/>
  <c r="AB466" i="2"/>
  <c r="AB350" i="2"/>
  <c r="Y476" i="2"/>
  <c r="X476" i="2"/>
  <c r="Y377" i="2"/>
  <c r="X377" i="2"/>
  <c r="Z158" i="2"/>
  <c r="AA158" i="2"/>
  <c r="Z315" i="2"/>
  <c r="AA315" i="2"/>
  <c r="AB315" i="2" s="1"/>
  <c r="Z104" i="2"/>
  <c r="AA104" i="2"/>
  <c r="X426" i="2"/>
  <c r="Y426" i="2"/>
  <c r="X109" i="2"/>
  <c r="Y109" i="2"/>
  <c r="Y375" i="2"/>
  <c r="X375" i="2"/>
  <c r="Z144" i="2"/>
  <c r="AA144" i="2"/>
  <c r="X385" i="2"/>
  <c r="Y385" i="2"/>
  <c r="Y420" i="2"/>
  <c r="X420" i="2"/>
  <c r="Y516" i="2"/>
  <c r="X516" i="2"/>
  <c r="Y456" i="2"/>
  <c r="X456" i="2"/>
  <c r="Z123" i="2"/>
  <c r="AA123" i="2"/>
  <c r="Y201" i="2"/>
  <c r="X201" i="2"/>
  <c r="AA459" i="2"/>
  <c r="Z459" i="2"/>
  <c r="AA46" i="2"/>
  <c r="Z46" i="2"/>
  <c r="AA341" i="2"/>
  <c r="Z341" i="2"/>
  <c r="Y477" i="2"/>
  <c r="X477" i="2"/>
  <c r="Y485" i="2"/>
  <c r="X485" i="2"/>
  <c r="Y238" i="2"/>
  <c r="X238" i="2"/>
  <c r="Y524" i="2"/>
  <c r="X524" i="2"/>
  <c r="Y379" i="2"/>
  <c r="X379" i="2"/>
  <c r="Y440" i="2"/>
  <c r="X440" i="2"/>
  <c r="Y389" i="2"/>
  <c r="X389" i="2"/>
  <c r="Y274" i="2"/>
  <c r="X274" i="2"/>
  <c r="AA235" i="2"/>
  <c r="Z235" i="2"/>
  <c r="AA102" i="2"/>
  <c r="Z102" i="2"/>
  <c r="Y41" i="2"/>
  <c r="X41" i="2"/>
  <c r="AA415" i="2"/>
  <c r="Z415" i="2"/>
  <c r="Y449" i="2"/>
  <c r="X449" i="2"/>
  <c r="Z114" i="2"/>
  <c r="AA114" i="2"/>
  <c r="AA27" i="2"/>
  <c r="Z27" i="2"/>
  <c r="X442" i="2"/>
  <c r="Y442" i="2"/>
  <c r="X122" i="2"/>
  <c r="Y122" i="2"/>
  <c r="AB511" i="2"/>
  <c r="Y421" i="2"/>
  <c r="X421" i="2"/>
  <c r="X243" i="2"/>
  <c r="Y243" i="2"/>
  <c r="AA266" i="2"/>
  <c r="Z266" i="2"/>
  <c r="AA26" i="2"/>
  <c r="Z26" i="2"/>
  <c r="Y59" i="2"/>
  <c r="X59" i="2"/>
  <c r="Z184" i="2"/>
  <c r="AA184" i="2"/>
  <c r="X357" i="2"/>
  <c r="Y357" i="2"/>
  <c r="Z283" i="2"/>
  <c r="AA283" i="2"/>
  <c r="X443" i="2"/>
  <c r="Y443" i="2"/>
  <c r="AA20" i="2"/>
  <c r="Z20" i="2"/>
  <c r="AA212" i="2"/>
  <c r="Z212" i="2"/>
  <c r="X249" i="2"/>
  <c r="Y249" i="2"/>
  <c r="Z272" i="2"/>
  <c r="AA272" i="2"/>
  <c r="AB551" i="2"/>
  <c r="Z242" i="2"/>
  <c r="AA242" i="2"/>
  <c r="AA288" i="2"/>
  <c r="Z288" i="2"/>
  <c r="AA40" i="2"/>
  <c r="Z40" i="2"/>
  <c r="X198" i="2"/>
  <c r="Y198" i="2"/>
  <c r="AA193" i="2"/>
  <c r="Z193" i="2"/>
  <c r="AA176" i="2"/>
  <c r="Z176" i="2"/>
  <c r="X376" i="2"/>
  <c r="Y376" i="2"/>
  <c r="AA19" i="2"/>
  <c r="Z19" i="2"/>
  <c r="AA207" i="2"/>
  <c r="Z207" i="2"/>
  <c r="Y504" i="2"/>
  <c r="X504" i="2"/>
  <c r="Y150" i="2"/>
  <c r="X150" i="2"/>
  <c r="X261" i="2"/>
  <c r="Y261" i="2"/>
  <c r="Y153" i="2"/>
  <c r="X153" i="2"/>
  <c r="Y58" i="2"/>
  <c r="X58" i="2"/>
  <c r="X151" i="2"/>
  <c r="Y151" i="2"/>
  <c r="AA534" i="2"/>
  <c r="Z534" i="2"/>
  <c r="Y410" i="2"/>
  <c r="X410" i="2"/>
  <c r="Y398" i="2"/>
  <c r="X398" i="2"/>
  <c r="Y454" i="2"/>
  <c r="X454" i="2"/>
  <c r="AA32" i="2"/>
  <c r="Z32" i="2"/>
  <c r="Y10" i="2"/>
  <c r="X10" i="2"/>
  <c r="AB80" i="2"/>
  <c r="AB537" i="2"/>
  <c r="AB148" i="2"/>
  <c r="AB196" i="2"/>
  <c r="AB180" i="2"/>
  <c r="AB200" i="2"/>
  <c r="AB236" i="2"/>
  <c r="AB348" i="2"/>
  <c r="AB216" i="2"/>
  <c r="AB544" i="2"/>
  <c r="AB65" i="2"/>
  <c r="AB224" i="2"/>
  <c r="AB145" i="2"/>
  <c r="AB128" i="2"/>
  <c r="AB260" i="2"/>
  <c r="AB337" i="2"/>
  <c r="AB187" i="2"/>
  <c r="AB542" i="2"/>
  <c r="AB557" i="2"/>
  <c r="BA314" i="2" l="1"/>
  <c r="BA418" i="2"/>
  <c r="BA43" i="2"/>
  <c r="BA44" i="2"/>
  <c r="BA289" i="2"/>
  <c r="BA205" i="2"/>
  <c r="BA143" i="2"/>
  <c r="BA237" i="2"/>
  <c r="BA108" i="2"/>
  <c r="BA266" i="2"/>
  <c r="BA531" i="2"/>
  <c r="BA81" i="2"/>
  <c r="BA550" i="2"/>
  <c r="BA136" i="2"/>
  <c r="BA16" i="2"/>
  <c r="BA59" i="2"/>
  <c r="BA200" i="2"/>
  <c r="BA403" i="2"/>
  <c r="BA48" i="2"/>
  <c r="BA153" i="2"/>
  <c r="BA241" i="2"/>
  <c r="BA350" i="2"/>
  <c r="BA156" i="2"/>
  <c r="BA171" i="2"/>
  <c r="BA364" i="2"/>
  <c r="BA330" i="2"/>
  <c r="BA302" i="2"/>
  <c r="BA398" i="2"/>
  <c r="BA123" i="2"/>
  <c r="BA294" i="2"/>
  <c r="BA370" i="2"/>
  <c r="BA455" i="2"/>
  <c r="BA60" i="2"/>
  <c r="BA254" i="2"/>
  <c r="BA230" i="2"/>
  <c r="BA100" i="2"/>
  <c r="BA278" i="2"/>
  <c r="BA519" i="2"/>
  <c r="BA406" i="2"/>
  <c r="BA419" i="2"/>
  <c r="BA112" i="2"/>
  <c r="BA496" i="2"/>
  <c r="BA210" i="2"/>
  <c r="BA222" i="2"/>
  <c r="BA75" i="2"/>
  <c r="BA253" i="2"/>
  <c r="BA74" i="2"/>
  <c r="BA229" i="2"/>
  <c r="BA428" i="2"/>
  <c r="BA263" i="2"/>
  <c r="BA341" i="2"/>
  <c r="BA532" i="2"/>
  <c r="BA299" i="2"/>
  <c r="BA296" i="2"/>
  <c r="BA281" i="2"/>
  <c r="BA175" i="2"/>
  <c r="BA118" i="2"/>
  <c r="BA18" i="2"/>
  <c r="BA128" i="2"/>
  <c r="BA58" i="2"/>
  <c r="BA524" i="2"/>
  <c r="BA527" i="2"/>
  <c r="BA134" i="2"/>
  <c r="BA342" i="2"/>
  <c r="BA290" i="2"/>
  <c r="AB300" i="2"/>
  <c r="AB280" i="2"/>
  <c r="AB242" i="2"/>
  <c r="AB114" i="2"/>
  <c r="AB123" i="2"/>
  <c r="AB257" i="2"/>
  <c r="AB360" i="2"/>
  <c r="AB160" i="2"/>
  <c r="AB340" i="2"/>
  <c r="AB312" i="2"/>
  <c r="AB13" i="2"/>
  <c r="AB272" i="2"/>
  <c r="AB453" i="2"/>
  <c r="AB72" i="2"/>
  <c r="AB104" i="2"/>
  <c r="AB162" i="2"/>
  <c r="AB354" i="2"/>
  <c r="AB90" i="2"/>
  <c r="AB393" i="2"/>
  <c r="AB20" i="2"/>
  <c r="AB26" i="2"/>
  <c r="AB144" i="2"/>
  <c r="AB158" i="2"/>
  <c r="AB287" i="2"/>
  <c r="AB130" i="2"/>
  <c r="AB289" i="2"/>
  <c r="AB94" i="2"/>
  <c r="AB269" i="2"/>
  <c r="AB482" i="2"/>
  <c r="AB29" i="2"/>
  <c r="AB74" i="2"/>
  <c r="AB33" i="2"/>
  <c r="AA528" i="2"/>
  <c r="Z528" i="2"/>
  <c r="Z107" i="2"/>
  <c r="AA107" i="2"/>
  <c r="AA462" i="2"/>
  <c r="Z462" i="2"/>
  <c r="Z173" i="2"/>
  <c r="AA173" i="2"/>
  <c r="AB173" i="2" s="1"/>
  <c r="AA471" i="2"/>
  <c r="Z471" i="2"/>
  <c r="Z333" i="2"/>
  <c r="AA333" i="2"/>
  <c r="Z78" i="2"/>
  <c r="AA78" i="2"/>
  <c r="AA279" i="2"/>
  <c r="Z279" i="2"/>
  <c r="AA451" i="2"/>
  <c r="Z451" i="2"/>
  <c r="AA169" i="2"/>
  <c r="Z169" i="2"/>
  <c r="Z396" i="2"/>
  <c r="AA396" i="2"/>
  <c r="Z303" i="2"/>
  <c r="AA303" i="2"/>
  <c r="Z197" i="2"/>
  <c r="AA197" i="2"/>
  <c r="AB197" i="2" s="1"/>
  <c r="Z309" i="2"/>
  <c r="AA309" i="2"/>
  <c r="Z231" i="2"/>
  <c r="AA231" i="2"/>
  <c r="AA221" i="2"/>
  <c r="Z221" i="2"/>
  <c r="Z311" i="2"/>
  <c r="AA311" i="2"/>
  <c r="Z277" i="2"/>
  <c r="AA277" i="2"/>
  <c r="Z365" i="2"/>
  <c r="AA365" i="2"/>
  <c r="AB365" i="2" s="1"/>
  <c r="AA416" i="2"/>
  <c r="Z416" i="2"/>
  <c r="Z493" i="2"/>
  <c r="AA493" i="2"/>
  <c r="Z121" i="2"/>
  <c r="AA121" i="2"/>
  <c r="AB121" i="2" s="1"/>
  <c r="AB19" i="2"/>
  <c r="AA443" i="2"/>
  <c r="Z443" i="2"/>
  <c r="AB27" i="2"/>
  <c r="AB235" i="2"/>
  <c r="Z238" i="2"/>
  <c r="AA238" i="2"/>
  <c r="AB238" i="2" s="1"/>
  <c r="Z201" i="2"/>
  <c r="AA201" i="2"/>
  <c r="Z163" i="2"/>
  <c r="AA163" i="2"/>
  <c r="AB308" i="2"/>
  <c r="AA546" i="2"/>
  <c r="Z546" i="2"/>
  <c r="Z501" i="2"/>
  <c r="AA501" i="2"/>
  <c r="Z297" i="2"/>
  <c r="AA297" i="2"/>
  <c r="AB297" i="2" s="1"/>
  <c r="AA142" i="2"/>
  <c r="Z142" i="2"/>
  <c r="AB427" i="2"/>
  <c r="AA556" i="2"/>
  <c r="Z556" i="2"/>
  <c r="Z222" i="2"/>
  <c r="AA222" i="2"/>
  <c r="AB397" i="2"/>
  <c r="AA550" i="2"/>
  <c r="Z550" i="2"/>
  <c r="AA520" i="2"/>
  <c r="Z520" i="2"/>
  <c r="AB298" i="2"/>
  <c r="AB500" i="2"/>
  <c r="Z349" i="2"/>
  <c r="AA349" i="2"/>
  <c r="AA486" i="2"/>
  <c r="Z486" i="2"/>
  <c r="Z352" i="2"/>
  <c r="AA352" i="2"/>
  <c r="AA386" i="2"/>
  <c r="Z386" i="2"/>
  <c r="Z483" i="2"/>
  <c r="AA483" i="2"/>
  <c r="AB483" i="2" s="1"/>
  <c r="Z195" i="2"/>
  <c r="AA195" i="2"/>
  <c r="AB171" i="2"/>
  <c r="AA407" i="2"/>
  <c r="Z407" i="2"/>
  <c r="AA137" i="2"/>
  <c r="Z137" i="2"/>
  <c r="AA285" i="2"/>
  <c r="Z285" i="2"/>
  <c r="AA61" i="2"/>
  <c r="Z61" i="2"/>
  <c r="Z487" i="2"/>
  <c r="AA487" i="2"/>
  <c r="AB346" i="2"/>
  <c r="Z265" i="2"/>
  <c r="AA265" i="2"/>
  <c r="Z149" i="2"/>
  <c r="AA149" i="2"/>
  <c r="AB149" i="2" s="1"/>
  <c r="AA225" i="2"/>
  <c r="Z225" i="2"/>
  <c r="AA435" i="2"/>
  <c r="Z435" i="2"/>
  <c r="Z42" i="2"/>
  <c r="AA42" i="2"/>
  <c r="AB42" i="2" s="1"/>
  <c r="AA159" i="2"/>
  <c r="Z159" i="2"/>
  <c r="AA475" i="2"/>
  <c r="Z475" i="2"/>
  <c r="Z507" i="2"/>
  <c r="AA507" i="2"/>
  <c r="AB507" i="2" s="1"/>
  <c r="AA290" i="2"/>
  <c r="Z290" i="2"/>
  <c r="AA93" i="2"/>
  <c r="Z93" i="2"/>
  <c r="AA364" i="2"/>
  <c r="Z364" i="2"/>
  <c r="AA147" i="2"/>
  <c r="Z147" i="2"/>
  <c r="Z95" i="2"/>
  <c r="AA95" i="2"/>
  <c r="Z499" i="2"/>
  <c r="AA499" i="2"/>
  <c r="AB499" i="2" s="1"/>
  <c r="Z509" i="2"/>
  <c r="AA509" i="2"/>
  <c r="AA543" i="2"/>
  <c r="Z543" i="2"/>
  <c r="Z247" i="2"/>
  <c r="AA247" i="2"/>
  <c r="AB247" i="2" s="1"/>
  <c r="Z210" i="2"/>
  <c r="AA210" i="2"/>
  <c r="Z23" i="2"/>
  <c r="AA23" i="2"/>
  <c r="Z339" i="2"/>
  <c r="AA339" i="2"/>
  <c r="AB339" i="2" s="1"/>
  <c r="AA399" i="2"/>
  <c r="Z399" i="2"/>
  <c r="Z271" i="2"/>
  <c r="AA271" i="2"/>
  <c r="Z478" i="2"/>
  <c r="AA478" i="2"/>
  <c r="AB478" i="2" s="1"/>
  <c r="Z71" i="2"/>
  <c r="AA71" i="2"/>
  <c r="Z175" i="2"/>
  <c r="AA175" i="2"/>
  <c r="Z30" i="2"/>
  <c r="AA30" i="2"/>
  <c r="AB30" i="2" s="1"/>
  <c r="Z454" i="2"/>
  <c r="AA454" i="2"/>
  <c r="AB283" i="2"/>
  <c r="AA243" i="2"/>
  <c r="Z243" i="2"/>
  <c r="Z274" i="2"/>
  <c r="AA274" i="2"/>
  <c r="AA485" i="2"/>
  <c r="Z485" i="2"/>
  <c r="AA375" i="2"/>
  <c r="Z375" i="2"/>
  <c r="Z377" i="2"/>
  <c r="AA377" i="2"/>
  <c r="AA229" i="2"/>
  <c r="Z229" i="2"/>
  <c r="Z355" i="2"/>
  <c r="AA355" i="2"/>
  <c r="AA233" i="2"/>
  <c r="Z233" i="2"/>
  <c r="Z387" i="2"/>
  <c r="AA387" i="2"/>
  <c r="Z286" i="2"/>
  <c r="AA286" i="2"/>
  <c r="AA506" i="2"/>
  <c r="Z506" i="2"/>
  <c r="AB181" i="2"/>
  <c r="AB11" i="2"/>
  <c r="AB317" i="2"/>
  <c r="Z189" i="2"/>
  <c r="AA189" i="2"/>
  <c r="AB189" i="2" s="1"/>
  <c r="Z549" i="2"/>
  <c r="AA549" i="2"/>
  <c r="AA470" i="2"/>
  <c r="Z470" i="2"/>
  <c r="Z522" i="2"/>
  <c r="AA522" i="2"/>
  <c r="AB522" i="2" s="1"/>
  <c r="Z539" i="2"/>
  <c r="AA539" i="2"/>
  <c r="Z424" i="2"/>
  <c r="AA424" i="2"/>
  <c r="Z368" i="2"/>
  <c r="AA368" i="2"/>
  <c r="AB368" i="2" s="1"/>
  <c r="AB38" i="2"/>
  <c r="Z307" i="2"/>
  <c r="AA307" i="2"/>
  <c r="AA521" i="2"/>
  <c r="Z521" i="2"/>
  <c r="AB248" i="2"/>
  <c r="AB402" i="2"/>
  <c r="AB166" i="2"/>
  <c r="Z14" i="2"/>
  <c r="AA14" i="2"/>
  <c r="Z438" i="2"/>
  <c r="AA438" i="2"/>
  <c r="AB438" i="2" s="1"/>
  <c r="AA131" i="2"/>
  <c r="Z131" i="2"/>
  <c r="Z282" i="2"/>
  <c r="AA282" i="2"/>
  <c r="AA529" i="2"/>
  <c r="Z529" i="2"/>
  <c r="Z253" i="2"/>
  <c r="AA253" i="2"/>
  <c r="AA105" i="2"/>
  <c r="Z105" i="2"/>
  <c r="Z273" i="2"/>
  <c r="AA273" i="2"/>
  <c r="AB273" i="2" s="1"/>
  <c r="AA535" i="2"/>
  <c r="Z535" i="2"/>
  <c r="Z468" i="2"/>
  <c r="AA468" i="2"/>
  <c r="AA109" i="2"/>
  <c r="Z109" i="2"/>
  <c r="Z444" i="2"/>
  <c r="AA444" i="2"/>
  <c r="AA347" i="2"/>
  <c r="Z347" i="2"/>
  <c r="AA540" i="2"/>
  <c r="Z540" i="2"/>
  <c r="AA429" i="2"/>
  <c r="Z429" i="2"/>
  <c r="AA526" i="2"/>
  <c r="Z526" i="2"/>
  <c r="AA384" i="2"/>
  <c r="Z384" i="2"/>
  <c r="Z182" i="2"/>
  <c r="AA182" i="2"/>
  <c r="AA115" i="2"/>
  <c r="Z115" i="2"/>
  <c r="AA206" i="2"/>
  <c r="Z206" i="2"/>
  <c r="Z262" i="2"/>
  <c r="AA262" i="2"/>
  <c r="AA134" i="2"/>
  <c r="Z134" i="2"/>
  <c r="Z502" i="2"/>
  <c r="AA502" i="2"/>
  <c r="AB502" i="2" s="1"/>
  <c r="AA382" i="2"/>
  <c r="Z382" i="2"/>
  <c r="AA445" i="2"/>
  <c r="Z445" i="2"/>
  <c r="AA259" i="2"/>
  <c r="Z259" i="2"/>
  <c r="Z351" i="2"/>
  <c r="AA351" i="2"/>
  <c r="Z530" i="2"/>
  <c r="AA530" i="2"/>
  <c r="AA409" i="2"/>
  <c r="Z409" i="2"/>
  <c r="AA199" i="2"/>
  <c r="Z199" i="2"/>
  <c r="AB36" i="2"/>
  <c r="Z343" i="2"/>
  <c r="AA343" i="2"/>
  <c r="AA398" i="2"/>
  <c r="Z398" i="2"/>
  <c r="Z357" i="2"/>
  <c r="AA357" i="2"/>
  <c r="AA449" i="2"/>
  <c r="Z449" i="2"/>
  <c r="Z389" i="2"/>
  <c r="AA389" i="2"/>
  <c r="AA477" i="2"/>
  <c r="Z477" i="2"/>
  <c r="Z456" i="2"/>
  <c r="AA456" i="2"/>
  <c r="AA476" i="2"/>
  <c r="Z476" i="2"/>
  <c r="Z432" i="2"/>
  <c r="AA432" i="2"/>
  <c r="AA503" i="2"/>
  <c r="Z503" i="2"/>
  <c r="AA66" i="2"/>
  <c r="Z66" i="2"/>
  <c r="Z458" i="2"/>
  <c r="AA458" i="2"/>
  <c r="AB54" i="2"/>
  <c r="Z372" i="2"/>
  <c r="AA372" i="2"/>
  <c r="AB372" i="2" s="1"/>
  <c r="AA25" i="2"/>
  <c r="Z25" i="2"/>
  <c r="Z342" i="2"/>
  <c r="AA342" i="2"/>
  <c r="AB525" i="2"/>
  <c r="AB18" i="2"/>
  <c r="Z230" i="2"/>
  <c r="AA230" i="2"/>
  <c r="AA245" i="2"/>
  <c r="Z245" i="2"/>
  <c r="AA489" i="2"/>
  <c r="Z489" i="2"/>
  <c r="AB165" i="2"/>
  <c r="AA392" i="2"/>
  <c r="Z392" i="2"/>
  <c r="Z185" i="2"/>
  <c r="AA185" i="2"/>
  <c r="Z363" i="2"/>
  <c r="AA363" i="2"/>
  <c r="AB244" i="2"/>
  <c r="Z101" i="2"/>
  <c r="AA101" i="2"/>
  <c r="AB479" i="2"/>
  <c r="AA155" i="2"/>
  <c r="Z155" i="2"/>
  <c r="AA218" i="2"/>
  <c r="Z218" i="2"/>
  <c r="Z170" i="2"/>
  <c r="AA170" i="2"/>
  <c r="Z545" i="2"/>
  <c r="AA545" i="2"/>
  <c r="AA321" i="2"/>
  <c r="Z321" i="2"/>
  <c r="AA391" i="2"/>
  <c r="Z391" i="2"/>
  <c r="AA404" i="2"/>
  <c r="Z404" i="2"/>
  <c r="AA226" i="2"/>
  <c r="Z226" i="2"/>
  <c r="AB62" i="2"/>
  <c r="AA22" i="2"/>
  <c r="Z22" i="2"/>
  <c r="AA254" i="2"/>
  <c r="Z254" i="2"/>
  <c r="AB316" i="2"/>
  <c r="AA58" i="2"/>
  <c r="Z58" i="2"/>
  <c r="AA89" i="2"/>
  <c r="Z89" i="2"/>
  <c r="Z261" i="2"/>
  <c r="AA261" i="2"/>
  <c r="AA359" i="2"/>
  <c r="Z359" i="2"/>
  <c r="AA110" i="2"/>
  <c r="Z110" i="2"/>
  <c r="AA323" i="2"/>
  <c r="Z323" i="2"/>
  <c r="Z417" i="2"/>
  <c r="AA417" i="2"/>
  <c r="Z510" i="2"/>
  <c r="AA510" i="2"/>
  <c r="Z319" i="2"/>
  <c r="AA319" i="2"/>
  <c r="Z35" i="2"/>
  <c r="AA35" i="2"/>
  <c r="Z57" i="2"/>
  <c r="AA57" i="2"/>
  <c r="AB223" i="2"/>
  <c r="AA143" i="2"/>
  <c r="Z143" i="2"/>
  <c r="Z295" i="2"/>
  <c r="AA295" i="2"/>
  <c r="AB295" i="2" s="1"/>
  <c r="Z480" i="2"/>
  <c r="AA480" i="2"/>
  <c r="Z512" i="2"/>
  <c r="AA512" i="2"/>
  <c r="Z450" i="2"/>
  <c r="AA450" i="2"/>
  <c r="AB450" i="2" s="1"/>
  <c r="AA111" i="2"/>
  <c r="Z111" i="2"/>
  <c r="AA373" i="2"/>
  <c r="Z373" i="2"/>
  <c r="AA327" i="2"/>
  <c r="Z327" i="2"/>
  <c r="Z558" i="2"/>
  <c r="AA558" i="2"/>
  <c r="AB113" i="2"/>
  <c r="AB313" i="2"/>
  <c r="AB31" i="2"/>
  <c r="AA302" i="2"/>
  <c r="Z302" i="2"/>
  <c r="AB419" i="2"/>
  <c r="AA519" i="2"/>
  <c r="Z519" i="2"/>
  <c r="Z119" i="2"/>
  <c r="AA119" i="2"/>
  <c r="AB119" i="2" s="1"/>
  <c r="AA538" i="2"/>
  <c r="Z538" i="2"/>
  <c r="AA376" i="2"/>
  <c r="Z376" i="2"/>
  <c r="AB176" i="2"/>
  <c r="Z426" i="2"/>
  <c r="AA426" i="2"/>
  <c r="AA410" i="2"/>
  <c r="Z410" i="2"/>
  <c r="AA150" i="2"/>
  <c r="Z150" i="2"/>
  <c r="AB193" i="2"/>
  <c r="Z249" i="2"/>
  <c r="AA249" i="2"/>
  <c r="AB184" i="2"/>
  <c r="AB415" i="2"/>
  <c r="AA440" i="2"/>
  <c r="Z440" i="2"/>
  <c r="AB341" i="2"/>
  <c r="AA516" i="2"/>
  <c r="Z516" i="2"/>
  <c r="AA448" i="2"/>
  <c r="Z448" i="2"/>
  <c r="AA413" i="2"/>
  <c r="Z413" i="2"/>
  <c r="Z214" i="2"/>
  <c r="AA214" i="2"/>
  <c r="AB118" i="2"/>
  <c r="Z251" i="2"/>
  <c r="AA251" i="2"/>
  <c r="AB251" i="2" s="1"/>
  <c r="Z496" i="2"/>
  <c r="AA496" i="2"/>
  <c r="AA237" i="2"/>
  <c r="Z237" i="2"/>
  <c r="Z301" i="2"/>
  <c r="AA301" i="2"/>
  <c r="AB301" i="2" s="1"/>
  <c r="AA554" i="2"/>
  <c r="Z554" i="2"/>
  <c r="AA425" i="2"/>
  <c r="Z425" i="2"/>
  <c r="AB106" i="2"/>
  <c r="Z191" i="2"/>
  <c r="AA191" i="2"/>
  <c r="AB380" i="2"/>
  <c r="Z437" i="2"/>
  <c r="AA437" i="2"/>
  <c r="AA330" i="2"/>
  <c r="Z330" i="2"/>
  <c r="Z405" i="2"/>
  <c r="AA405" i="2"/>
  <c r="AA179" i="2"/>
  <c r="Z179" i="2"/>
  <c r="Z329" i="2"/>
  <c r="AA329" i="2"/>
  <c r="AB329" i="2" s="1"/>
  <c r="Z183" i="2"/>
  <c r="AA183" i="2"/>
  <c r="AB103" i="2"/>
  <c r="AA461" i="2"/>
  <c r="Z461" i="2"/>
  <c r="AA45" i="2"/>
  <c r="Z45" i="2"/>
  <c r="Z553" i="2"/>
  <c r="AA553" i="2"/>
  <c r="AA439" i="2"/>
  <c r="Z439" i="2"/>
  <c r="Z310" i="2"/>
  <c r="AA310" i="2"/>
  <c r="AB135" i="2"/>
  <c r="AA515" i="2"/>
  <c r="Z515" i="2"/>
  <c r="AB154" i="2"/>
  <c r="AA488" i="2"/>
  <c r="Z488" i="2"/>
  <c r="Z495" i="2"/>
  <c r="AA495" i="2"/>
  <c r="AA67" i="2"/>
  <c r="Z67" i="2"/>
  <c r="AA436" i="2"/>
  <c r="Z436" i="2"/>
  <c r="AB81" i="2"/>
  <c r="AA473" i="2"/>
  <c r="Z473" i="2"/>
  <c r="AB288" i="2"/>
  <c r="AB266" i="2"/>
  <c r="AA153" i="2"/>
  <c r="Z153" i="2"/>
  <c r="Z198" i="2"/>
  <c r="AA198" i="2"/>
  <c r="AA122" i="2"/>
  <c r="Z122" i="2"/>
  <c r="Z213" i="2"/>
  <c r="AA213" i="2"/>
  <c r="AA514" i="2"/>
  <c r="Z514" i="2"/>
  <c r="AA362" i="2"/>
  <c r="Z362" i="2"/>
  <c r="AA381" i="2"/>
  <c r="Z381" i="2"/>
  <c r="Z203" i="2"/>
  <c r="AA203" i="2"/>
  <c r="Z146" i="2"/>
  <c r="AA146" i="2"/>
  <c r="AB146" i="2" s="1"/>
  <c r="AA126" i="2"/>
  <c r="Z126" i="2"/>
  <c r="AA141" i="2"/>
  <c r="Z141" i="2"/>
  <c r="Z334" i="2"/>
  <c r="AA334" i="2"/>
  <c r="AB334" i="2" s="1"/>
  <c r="AA291" i="2"/>
  <c r="Z291" i="2"/>
  <c r="AA465" i="2"/>
  <c r="Z465" i="2"/>
  <c r="AA401" i="2"/>
  <c r="Z401" i="2"/>
  <c r="Z167" i="2"/>
  <c r="AA167" i="2"/>
  <c r="AA422" i="2"/>
  <c r="Z422" i="2"/>
  <c r="AA82" i="2"/>
  <c r="Z82" i="2"/>
  <c r="Z63" i="2"/>
  <c r="AA63" i="2"/>
  <c r="AA412" i="2"/>
  <c r="Z412" i="2"/>
  <c r="AA428" i="2"/>
  <c r="Z428" i="2"/>
  <c r="Z361" i="2"/>
  <c r="AA361" i="2"/>
  <c r="Z215" i="2"/>
  <c r="AA215" i="2"/>
  <c r="Z498" i="2"/>
  <c r="AA498" i="2"/>
  <c r="AB498" i="2" s="1"/>
  <c r="AA255" i="2"/>
  <c r="Z255" i="2"/>
  <c r="AA77" i="2"/>
  <c r="Z77" i="2"/>
  <c r="Z431" i="2"/>
  <c r="AA431" i="2"/>
  <c r="AB431" i="2" s="1"/>
  <c r="Z99" i="2"/>
  <c r="AA99" i="2"/>
  <c r="Z366" i="2"/>
  <c r="AA366" i="2"/>
  <c r="AA83" i="2"/>
  <c r="Z83" i="2"/>
  <c r="AB32" i="2"/>
  <c r="Z379" i="2"/>
  <c r="AA379" i="2"/>
  <c r="AB46" i="2"/>
  <c r="Z420" i="2"/>
  <c r="AA420" i="2"/>
  <c r="AB420" i="2" s="1"/>
  <c r="AB88" i="2"/>
  <c r="AB408" i="2"/>
  <c r="AB127" i="2"/>
  <c r="Z455" i="2"/>
  <c r="AA455" i="2"/>
  <c r="AB527" i="2"/>
  <c r="Z50" i="2"/>
  <c r="AA50" i="2"/>
  <c r="AA406" i="2"/>
  <c r="Z406" i="2"/>
  <c r="AA250" i="2"/>
  <c r="Z250" i="2"/>
  <c r="AA452" i="2"/>
  <c r="Z452" i="2"/>
  <c r="Z174" i="2"/>
  <c r="AA174" i="2"/>
  <c r="Z433" i="2"/>
  <c r="AA433" i="2"/>
  <c r="AB433" i="2" s="1"/>
  <c r="AA394" i="2"/>
  <c r="Z394" i="2"/>
  <c r="AB430" i="2"/>
  <c r="AB547" i="2"/>
  <c r="AA467" i="2"/>
  <c r="Z467" i="2"/>
  <c r="Z358" i="2"/>
  <c r="AA358" i="2"/>
  <c r="Z306" i="2"/>
  <c r="AA306" i="2"/>
  <c r="AA411" i="2"/>
  <c r="Z411" i="2"/>
  <c r="AA369" i="2"/>
  <c r="Z369" i="2"/>
  <c r="AA446" i="2"/>
  <c r="Z446" i="2"/>
  <c r="Z505" i="2"/>
  <c r="AA505" i="2"/>
  <c r="AB505" i="2" s="1"/>
  <c r="Z190" i="2"/>
  <c r="AA190" i="2"/>
  <c r="AA541" i="2"/>
  <c r="Z541" i="2"/>
  <c r="Z270" i="2"/>
  <c r="AA270" i="2"/>
  <c r="AB270" i="2" s="1"/>
  <c r="AA414" i="2"/>
  <c r="Z414" i="2"/>
  <c r="AA239" i="2"/>
  <c r="Z239" i="2"/>
  <c r="Z275" i="2"/>
  <c r="AA275" i="2"/>
  <c r="AB275" i="2" s="1"/>
  <c r="AB534" i="2"/>
  <c r="AB212" i="2"/>
  <c r="Z442" i="2"/>
  <c r="AA442" i="2"/>
  <c r="AA385" i="2"/>
  <c r="Z385" i="2"/>
  <c r="Z186" i="2"/>
  <c r="AA186" i="2"/>
  <c r="AA494" i="2"/>
  <c r="Z494" i="2"/>
  <c r="Z447" i="2"/>
  <c r="AA447" i="2"/>
  <c r="AB447" i="2" s="1"/>
  <c r="AA92" i="2"/>
  <c r="Z92" i="2"/>
  <c r="Z178" i="2"/>
  <c r="AA178" i="2"/>
  <c r="AA246" i="2"/>
  <c r="Z246" i="2"/>
  <c r="AA202" i="2"/>
  <c r="Z202" i="2"/>
  <c r="Z552" i="2"/>
  <c r="AA552" i="2"/>
  <c r="AA39" i="2"/>
  <c r="Z39" i="2"/>
  <c r="AA51" i="2"/>
  <c r="Z51" i="2"/>
  <c r="AA492" i="2"/>
  <c r="Z492" i="2"/>
  <c r="AA434" i="2"/>
  <c r="Z434" i="2"/>
  <c r="Z125" i="2"/>
  <c r="AA125" i="2"/>
  <c r="AA177" i="2"/>
  <c r="Z177" i="2"/>
  <c r="AA474" i="2"/>
  <c r="Z474" i="2"/>
  <c r="AA463" i="2"/>
  <c r="Z463" i="2"/>
  <c r="Z441" i="2"/>
  <c r="AA441" i="2"/>
  <c r="AB100" i="2"/>
  <c r="AB491" i="2"/>
  <c r="AB305" i="2"/>
  <c r="AA133" i="2"/>
  <c r="Z133" i="2"/>
  <c r="AA335" i="2"/>
  <c r="Z335" i="2"/>
  <c r="AA157" i="2"/>
  <c r="Z157" i="2"/>
  <c r="Z513" i="2"/>
  <c r="AA513" i="2"/>
  <c r="AA395" i="2"/>
  <c r="Z395" i="2"/>
  <c r="Z536" i="2"/>
  <c r="AA536" i="2"/>
  <c r="Z421" i="2"/>
  <c r="AA421" i="2"/>
  <c r="Z504" i="2"/>
  <c r="AA504" i="2"/>
  <c r="AA41" i="2"/>
  <c r="Z41" i="2"/>
  <c r="Z151" i="2"/>
  <c r="AA151" i="2"/>
  <c r="AA59" i="2"/>
  <c r="Z59" i="2"/>
  <c r="AA10" i="2"/>
  <c r="Z10" i="2"/>
  <c r="AB207" i="2"/>
  <c r="AB40" i="2"/>
  <c r="AB102" i="2"/>
  <c r="Z524" i="2"/>
  <c r="AA524" i="2"/>
  <c r="AB524" i="2" s="1"/>
  <c r="AB459" i="2"/>
  <c r="AA194" i="2"/>
  <c r="Z194" i="2"/>
  <c r="AA371" i="2"/>
  <c r="Z371" i="2"/>
  <c r="AA400" i="2"/>
  <c r="Z400" i="2"/>
  <c r="AA98" i="2"/>
  <c r="Z98" i="2"/>
  <c r="Z314" i="2"/>
  <c r="AA314" i="2"/>
  <c r="AB86" i="2"/>
  <c r="AB508" i="2"/>
  <c r="AB209" i="2"/>
  <c r="AB390" i="2"/>
  <c r="AA464" i="2"/>
  <c r="Z464" i="2"/>
  <c r="Z460" i="2"/>
  <c r="AA460" i="2"/>
  <c r="Z294" i="2"/>
  <c r="AA294" i="2"/>
  <c r="AA356" i="2"/>
  <c r="Z356" i="2"/>
  <c r="AA518" i="2"/>
  <c r="Z518" i="2"/>
  <c r="Z299" i="2"/>
  <c r="AA299" i="2"/>
  <c r="AB49" i="2"/>
  <c r="AA278" i="2"/>
  <c r="Z278" i="2"/>
  <c r="AB211" i="2"/>
  <c r="AA481" i="2"/>
  <c r="Z481" i="2"/>
  <c r="Z47" i="2"/>
  <c r="AA47" i="2"/>
  <c r="AA367" i="2"/>
  <c r="Z367" i="2"/>
  <c r="AA87" i="2"/>
  <c r="Z87" i="2"/>
  <c r="AB370" i="2"/>
  <c r="Z234" i="2"/>
  <c r="AA234" i="2"/>
  <c r="AB234" i="2" s="1"/>
  <c r="AA138" i="2"/>
  <c r="Z138" i="2"/>
  <c r="AB331" i="2"/>
  <c r="AB284" i="2"/>
  <c r="AA37" i="2"/>
  <c r="Z37" i="2"/>
  <c r="Z117" i="2"/>
  <c r="AA117" i="2"/>
  <c r="AB318" i="2"/>
  <c r="AA53" i="2"/>
  <c r="Z53" i="2"/>
  <c r="Z325" i="2"/>
  <c r="AA325" i="2"/>
  <c r="AB97" i="2"/>
  <c r="E2" i="1"/>
  <c r="D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I2" i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D3" i="1"/>
  <c r="AB78" i="2" l="1"/>
  <c r="AB463" i="2"/>
  <c r="AB51" i="2"/>
  <c r="AB92" i="2"/>
  <c r="AB452" i="2"/>
  <c r="AB126" i="2"/>
  <c r="AB310" i="2"/>
  <c r="AB191" i="2"/>
  <c r="AB426" i="2"/>
  <c r="AB111" i="2"/>
  <c r="AB57" i="2"/>
  <c r="AB254" i="2"/>
  <c r="AB545" i="2"/>
  <c r="AB363" i="2"/>
  <c r="AB389" i="2"/>
  <c r="AB199" i="2"/>
  <c r="AB382" i="2"/>
  <c r="AB377" i="2"/>
  <c r="AB222" i="2"/>
  <c r="AB356" i="2"/>
  <c r="AB335" i="2"/>
  <c r="AB552" i="2"/>
  <c r="AB203" i="2"/>
  <c r="AB198" i="2"/>
  <c r="AB512" i="2"/>
  <c r="AB342" i="2"/>
  <c r="AB530" i="2"/>
  <c r="AB468" i="2"/>
  <c r="AB282" i="2"/>
  <c r="AB175" i="2"/>
  <c r="AB23" i="2"/>
  <c r="AB95" i="2"/>
  <c r="AB265" i="2"/>
  <c r="AB349" i="2"/>
  <c r="AB493" i="2"/>
  <c r="AB231" i="2"/>
  <c r="AB481" i="2"/>
  <c r="AB98" i="2"/>
  <c r="AB133" i="2"/>
  <c r="AB125" i="2"/>
  <c r="AB186" i="2"/>
  <c r="AB50" i="2"/>
  <c r="AB63" i="2"/>
  <c r="AB405" i="2"/>
  <c r="AB249" i="2"/>
  <c r="AB558" i="2"/>
  <c r="AB480" i="2"/>
  <c r="AB226" i="2"/>
  <c r="AB218" i="2"/>
  <c r="AB392" i="2"/>
  <c r="AB351" i="2"/>
  <c r="AB262" i="2"/>
  <c r="AB549" i="2"/>
  <c r="AB485" i="2"/>
  <c r="AB71" i="2"/>
  <c r="AB210" i="2"/>
  <c r="AB195" i="2"/>
  <c r="AB309" i="2"/>
  <c r="AB107" i="2"/>
  <c r="AB400" i="2"/>
  <c r="AB10" i="2"/>
  <c r="AB488" i="2"/>
  <c r="AB45" i="2"/>
  <c r="AB413" i="2"/>
  <c r="AB399" i="2"/>
  <c r="AB290" i="2"/>
  <c r="AB225" i="2"/>
  <c r="AB546" i="2"/>
  <c r="AB87" i="2"/>
  <c r="AB194" i="2"/>
  <c r="AB516" i="2"/>
  <c r="AB410" i="2"/>
  <c r="AB323" i="2"/>
  <c r="AB321" i="2"/>
  <c r="AB477" i="2"/>
  <c r="AB229" i="2"/>
  <c r="AB285" i="2"/>
  <c r="AB443" i="2"/>
  <c r="AB471" i="2"/>
  <c r="AB35" i="2"/>
  <c r="AB170" i="2"/>
  <c r="AB185" i="2"/>
  <c r="AB286" i="2"/>
  <c r="AB163" i="2"/>
  <c r="AB274" i="2"/>
  <c r="AB487" i="2"/>
  <c r="AB53" i="2"/>
  <c r="AB464" i="2"/>
  <c r="AB371" i="2"/>
  <c r="AB59" i="2"/>
  <c r="AB395" i="2"/>
  <c r="AB441" i="2"/>
  <c r="AB178" i="2"/>
  <c r="AB442" i="2"/>
  <c r="AB306" i="2"/>
  <c r="AB174" i="2"/>
  <c r="AB366" i="2"/>
  <c r="AB215" i="2"/>
  <c r="AB461" i="2"/>
  <c r="AB437" i="2"/>
  <c r="AB448" i="2"/>
  <c r="AB150" i="2"/>
  <c r="AB58" i="2"/>
  <c r="AB391" i="2"/>
  <c r="AB101" i="2"/>
  <c r="AB14" i="2"/>
  <c r="AB424" i="2"/>
  <c r="AB243" i="2"/>
  <c r="AB271" i="2"/>
  <c r="AB61" i="2"/>
  <c r="AB501" i="2"/>
  <c r="AB277" i="2"/>
  <c r="AB303" i="2"/>
  <c r="AB333" i="2"/>
  <c r="AB299" i="2"/>
  <c r="AB151" i="2"/>
  <c r="AB513" i="2"/>
  <c r="AB492" i="2"/>
  <c r="AB541" i="2"/>
  <c r="AB422" i="2"/>
  <c r="AB141" i="2"/>
  <c r="AB514" i="2"/>
  <c r="AB473" i="2"/>
  <c r="AB515" i="2"/>
  <c r="AB237" i="2"/>
  <c r="AB519" i="2"/>
  <c r="AB373" i="2"/>
  <c r="AB143" i="2"/>
  <c r="AB245" i="2"/>
  <c r="AB458" i="2"/>
  <c r="AB445" i="2"/>
  <c r="AB115" i="2"/>
  <c r="AB347" i="2"/>
  <c r="AB105" i="2"/>
  <c r="AB543" i="2"/>
  <c r="AB93" i="2"/>
  <c r="AB435" i="2"/>
  <c r="AB386" i="2"/>
  <c r="AB550" i="2"/>
  <c r="AB117" i="2"/>
  <c r="AB190" i="2"/>
  <c r="AB358" i="2"/>
  <c r="AB99" i="2"/>
  <c r="AB361" i="2"/>
  <c r="AB167" i="2"/>
  <c r="AB213" i="2"/>
  <c r="AB183" i="2"/>
  <c r="AB496" i="2"/>
  <c r="AB230" i="2"/>
  <c r="AB182" i="2"/>
  <c r="AB444" i="2"/>
  <c r="AB253" i="2"/>
  <c r="AB539" i="2"/>
  <c r="AB454" i="2"/>
  <c r="AB509" i="2"/>
  <c r="AB352" i="2"/>
  <c r="AB311" i="2"/>
  <c r="AB396" i="2"/>
  <c r="AB367" i="2"/>
  <c r="AB518" i="2"/>
  <c r="AB157" i="2"/>
  <c r="AB436" i="2"/>
  <c r="AB302" i="2"/>
  <c r="AB110" i="2"/>
  <c r="AB66" i="2"/>
  <c r="AB506" i="2"/>
  <c r="AB137" i="2"/>
  <c r="AB41" i="2"/>
  <c r="AB37" i="2"/>
  <c r="AB47" i="2"/>
  <c r="AB314" i="2"/>
  <c r="AB504" i="2"/>
  <c r="AB474" i="2"/>
  <c r="AB39" i="2"/>
  <c r="AB467" i="2"/>
  <c r="AB250" i="2"/>
  <c r="AB428" i="2"/>
  <c r="AB401" i="2"/>
  <c r="AB122" i="2"/>
  <c r="AB440" i="2"/>
  <c r="AB22" i="2"/>
  <c r="AB409" i="2"/>
  <c r="AB384" i="2"/>
  <c r="AB109" i="2"/>
  <c r="AB529" i="2"/>
  <c r="AB486" i="2"/>
  <c r="AB221" i="2"/>
  <c r="AB169" i="2"/>
  <c r="AB67" i="2"/>
  <c r="AB439" i="2"/>
  <c r="AB359" i="2"/>
  <c r="AB503" i="2"/>
  <c r="AB449" i="2"/>
  <c r="AB521" i="2"/>
  <c r="AB375" i="2"/>
  <c r="AB407" i="2"/>
  <c r="AB556" i="2"/>
  <c r="AB294" i="2"/>
  <c r="AB421" i="2"/>
  <c r="AB177" i="2"/>
  <c r="AB494" i="2"/>
  <c r="AB239" i="2"/>
  <c r="AB446" i="2"/>
  <c r="AB406" i="2"/>
  <c r="AB379" i="2"/>
  <c r="AB77" i="2"/>
  <c r="AB412" i="2"/>
  <c r="AB465" i="2"/>
  <c r="AB495" i="2"/>
  <c r="AB553" i="2"/>
  <c r="AB179" i="2"/>
  <c r="AB425" i="2"/>
  <c r="AB214" i="2"/>
  <c r="AB376" i="2"/>
  <c r="AB319" i="2"/>
  <c r="AB261" i="2"/>
  <c r="AB432" i="2"/>
  <c r="AB357" i="2"/>
  <c r="AB134" i="2"/>
  <c r="AB526" i="2"/>
  <c r="AB307" i="2"/>
  <c r="AB470" i="2"/>
  <c r="AB387" i="2"/>
  <c r="AB475" i="2"/>
  <c r="AB201" i="2"/>
  <c r="AB451" i="2"/>
  <c r="AB462" i="2"/>
  <c r="AB325" i="2"/>
  <c r="AB138" i="2"/>
  <c r="AB460" i="2"/>
  <c r="AB536" i="2"/>
  <c r="AB202" i="2"/>
  <c r="AB414" i="2"/>
  <c r="AB369" i="2"/>
  <c r="AB394" i="2"/>
  <c r="AB255" i="2"/>
  <c r="AB291" i="2"/>
  <c r="AB381" i="2"/>
  <c r="AB153" i="2"/>
  <c r="AB554" i="2"/>
  <c r="AB538" i="2"/>
  <c r="AB510" i="2"/>
  <c r="AB25" i="2"/>
  <c r="AB429" i="2"/>
  <c r="AB535" i="2"/>
  <c r="AB131" i="2"/>
  <c r="AB147" i="2"/>
  <c r="AB159" i="2"/>
  <c r="AB142" i="2"/>
  <c r="AB416" i="2"/>
  <c r="AB279" i="2"/>
  <c r="AB89" i="2"/>
  <c r="AB404" i="2"/>
  <c r="AB155" i="2"/>
  <c r="AB476" i="2"/>
  <c r="AB398" i="2"/>
  <c r="AB233" i="2"/>
  <c r="AB278" i="2"/>
  <c r="AB434" i="2"/>
  <c r="AB246" i="2"/>
  <c r="AB385" i="2"/>
  <c r="AB411" i="2"/>
  <c r="AB455" i="2"/>
  <c r="AB83" i="2"/>
  <c r="AB82" i="2"/>
  <c r="AB362" i="2"/>
  <c r="AB330" i="2"/>
  <c r="AB327" i="2"/>
  <c r="AB417" i="2"/>
  <c r="AB489" i="2"/>
  <c r="AB456" i="2"/>
  <c r="AB343" i="2"/>
  <c r="AB259" i="2"/>
  <c r="AB206" i="2"/>
  <c r="AB540" i="2"/>
  <c r="AB355" i="2"/>
  <c r="AB364" i="2"/>
  <c r="AB520" i="2"/>
  <c r="AB528" i="2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F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F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F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F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F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F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F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F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F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F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F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F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F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F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F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F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F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F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F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F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F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F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F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F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F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F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F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F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F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F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F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</calcChain>
</file>

<file path=xl/sharedStrings.xml><?xml version="1.0" encoding="utf-8"?>
<sst xmlns="http://schemas.openxmlformats.org/spreadsheetml/2006/main" count="97" uniqueCount="18">
  <si>
    <t>MONTH</t>
  </si>
  <si>
    <t xml:space="preserve"> CONTRIBUTION</t>
  </si>
  <si>
    <t>SAVINGS ELEMENT</t>
  </si>
  <si>
    <t>CLOSING BALANCE</t>
  </si>
  <si>
    <t>RATE</t>
  </si>
  <si>
    <t>BONUS</t>
  </si>
  <si>
    <t>CUMMULATIVE CONT</t>
  </si>
  <si>
    <t>ON SE</t>
  </si>
  <si>
    <t>ON CONT</t>
  </si>
  <si>
    <t>CONTRIBUTION</t>
  </si>
  <si>
    <t>MONTH OF ENTRY</t>
  </si>
  <si>
    <t>FROM 01 APR 2025 TO 30 SEP 2025</t>
  </si>
  <si>
    <t>FROM 01 OCT 2025 TO 31 MAR 2026</t>
  </si>
  <si>
    <t>MATURITY AMOUNT PAYABLE TO CG NAVIKS</t>
  </si>
  <si>
    <t>AMOUNT PAYABLE</t>
  </si>
  <si>
    <t>SE AMOUNT PAYABLE</t>
  </si>
  <si>
    <t>FROM 01 APR 2026 TO 30 SEP 2026</t>
  </si>
  <si>
    <t>FROM 01 OCT 2026 TO 31 MAR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</si>
</sst>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Font="1" applyFill="1" applyBorder="1"/>
    <xf numFmtId="10" fontId="0" fillId="0" borderId="1" xfId="2" applyNumberFormat="1" applyFont="1" applyFill="1" applyBorder="1"/>
    <xf numFmtId="17" fontId="0" fillId="0" borderId="1" xfId="0" applyNumberFormat="1" applyBorder="1"/>
    <xf numFmtId="17" fontId="0" fillId="2" borderId="1" xfId="0" applyNumberFormat="1" applyFill="1" applyBorder="1"/>
    <xf numFmtId="0" fontId="0" fillId="2" borderId="1" xfId="0" applyFill="1" applyBorder="1" applyAlignment="1">
      <alignment wrapText="1"/>
    </xf>
    <xf numFmtId="164" fontId="0" fillId="2" borderId="1" xfId="1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2" borderId="0" xfId="0" applyFill="1"/>
    <xf numFmtId="164" fontId="1" fillId="0" borderId="1" xfId="1" applyFont="1" applyFill="1" applyBorder="1"/>
    <xf numFmtId="10" fontId="1" fillId="0" borderId="1" xfId="2" applyNumberFormat="1" applyFont="1" applyFill="1" applyBorder="1"/>
    <xf numFmtId="164" fontId="1" fillId="2" borderId="1" xfId="1" applyFont="1" applyFill="1" applyBorder="1"/>
    <xf numFmtId="10" fontId="1" fillId="2" borderId="1" xfId="2" applyNumberFormat="1" applyFont="1" applyFill="1" applyBorder="1"/>
    <xf numFmtId="17" fontId="0" fillId="3" borderId="1" xfId="0" applyNumberFormat="1" applyFill="1" applyBorder="1"/>
    <xf numFmtId="0" fontId="0" fillId="3" borderId="1" xfId="0" applyFill="1" applyBorder="1"/>
    <xf numFmtId="164" fontId="0" fillId="3" borderId="1" xfId="1" applyFont="1" applyFill="1" applyBorder="1"/>
    <xf numFmtId="164" fontId="1" fillId="3" borderId="1" xfId="1" applyFont="1" applyFill="1" applyBorder="1"/>
    <xf numFmtId="10" fontId="0" fillId="3" borderId="1" xfId="2" applyNumberFormat="1" applyFont="1" applyFill="1" applyBorder="1"/>
    <xf numFmtId="0" fontId="0" fillId="3" borderId="0" xfId="0" applyFill="1"/>
    <xf numFmtId="10" fontId="1" fillId="3" borderId="1" xfId="2" applyNumberFormat="1" applyFont="1" applyFill="1" applyBorder="1"/>
    <xf numFmtId="164" fontId="0" fillId="0" borderId="0" xfId="1" applyFont="1" applyFill="1"/>
    <xf numFmtId="10" fontId="0" fillId="0" borderId="0" xfId="2" applyNumberFormat="1" applyFont="1" applyFill="1"/>
    <xf numFmtId="17" fontId="2" fillId="0" borderId="1" xfId="0" applyNumberFormat="1" applyFont="1" applyBorder="1" applyProtection="1">
      <protection hidden="1"/>
    </xf>
    <xf numFmtId="0" fontId="0" fillId="4" borderId="1" xfId="0" applyFill="1" applyBorder="1" applyAlignment="1">
      <alignment wrapText="1"/>
    </xf>
    <xf numFmtId="164" fontId="0" fillId="4" borderId="1" xfId="1" applyFont="1" applyFill="1" applyBorder="1"/>
    <xf numFmtId="0" fontId="3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7" fontId="3" fillId="0" borderId="3" xfId="0" applyNumberFormat="1" applyFont="1" applyBorder="1" applyAlignment="1" applyProtection="1">
      <alignment horizontal="center" wrapText="1"/>
      <protection hidden="1"/>
    </xf>
    <xf numFmtId="17" fontId="2" fillId="0" borderId="0" xfId="0" applyNumberFormat="1" applyFont="1" applyProtection="1">
      <protection hidden="1"/>
    </xf>
    <xf numFmtId="2" fontId="2" fillId="0" borderId="0" xfId="0" applyNumberFormat="1" applyFont="1" applyProtection="1">
      <protection hidden="1"/>
    </xf>
    <xf numFmtId="1" fontId="2" fillId="0" borderId="1" xfId="0" applyNumberFormat="1" applyFont="1" applyBorder="1" applyProtection="1"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0" fontId="3" fillId="0" borderId="3" xfId="0" applyFont="1" applyBorder="1" applyAlignment="1" applyProtection="1">
      <alignment horizontal="center" vertical="top" wrapText="1"/>
      <protection hidden="1"/>
    </xf>
    <xf numFmtId="1" fontId="2" fillId="0" borderId="0" xfId="0" applyNumberFormat="1" applyFont="1" applyProtection="1"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0"/>
  <sheetViews>
    <sheetView tabSelected="1" workbookViewId="0">
      <selection activeCell="A9" sqref="A9"/>
    </sheetView>
  </sheetViews>
  <sheetFormatPr defaultColWidth="15.28515625" defaultRowHeight="15" x14ac:dyDescent="0.2"/>
  <cols>
    <col min="1" max="1" width="11.5703125" style="31" customWidth="1"/>
    <col min="2" max="2" width="18.42578125" style="31" hidden="1" customWidth="1"/>
    <col min="3" max="3" width="14.42578125" style="31" hidden="1" customWidth="1"/>
    <col min="4" max="4" width="18" style="31" hidden="1" customWidth="1"/>
    <col min="5" max="5" width="18.42578125" style="31" hidden="1" customWidth="1"/>
    <col min="6" max="6" width="14.42578125" style="31" hidden="1" customWidth="1"/>
    <col min="7" max="7" width="13.85546875" style="31" hidden="1" customWidth="1"/>
    <col min="8" max="8" width="14.42578125" style="31" hidden="1" customWidth="1"/>
    <col min="9" max="9" width="13.85546875" style="31" hidden="1" customWidth="1"/>
    <col min="10" max="10" width="14.42578125" style="31" hidden="1" customWidth="1"/>
    <col min="11" max="11" width="13.85546875" style="31" hidden="1" customWidth="1"/>
    <col min="12" max="12" width="14.42578125" style="31" hidden="1" customWidth="1"/>
    <col min="13" max="13" width="13.85546875" style="31" hidden="1" customWidth="1"/>
    <col min="14" max="14" width="14.42578125" style="31" hidden="1" customWidth="1"/>
    <col min="15" max="15" width="13.85546875" style="31" hidden="1" customWidth="1"/>
    <col min="16" max="16" width="14.42578125" style="31" hidden="1" customWidth="1"/>
    <col min="17" max="17" width="13.85546875" style="31" hidden="1" customWidth="1"/>
    <col min="18" max="18" width="14.42578125" style="31" hidden="1" customWidth="1"/>
    <col min="19" max="19" width="13.85546875" style="31" hidden="1" customWidth="1"/>
    <col min="20" max="20" width="14.42578125" style="31" hidden="1" customWidth="1"/>
    <col min="21" max="21" width="13.85546875" style="31" hidden="1" customWidth="1"/>
    <col min="22" max="22" width="14.42578125" style="31" hidden="1" customWidth="1"/>
    <col min="23" max="23" width="13.85546875" style="31" hidden="1" customWidth="1"/>
    <col min="24" max="24" width="14.42578125" style="31" hidden="1" customWidth="1"/>
    <col min="25" max="25" width="13.85546875" style="31" hidden="1" customWidth="1"/>
    <col min="26" max="26" width="14.42578125" style="31" hidden="1" customWidth="1"/>
    <col min="27" max="27" width="13.85546875" style="31" hidden="1" customWidth="1"/>
    <col min="28" max="28" width="14.42578125" style="31" hidden="1" customWidth="1"/>
    <col min="29" max="30" width="0" style="31" hidden="1" customWidth="1"/>
    <col min="31" max="31" width="15.28515625" style="31"/>
    <col min="32" max="32" width="0" style="31" hidden="1" customWidth="1"/>
    <col min="33" max="33" width="15.28515625" style="31"/>
    <col min="34" max="34" width="0" style="31" hidden="1" customWidth="1"/>
    <col min="35" max="35" width="15.28515625" style="31"/>
    <col min="36" max="36" width="0" style="31" hidden="1" customWidth="1"/>
    <col min="37" max="37" width="15.28515625" style="31"/>
    <col min="38" max="38" width="0" style="31" hidden="1" customWidth="1"/>
    <col min="39" max="39" width="15.28515625" style="31"/>
    <col min="40" max="40" width="0" style="31" hidden="1" customWidth="1"/>
    <col min="41" max="41" width="15.28515625" style="31"/>
    <col min="42" max="42" width="0" style="31" hidden="1" customWidth="1"/>
    <col min="43" max="43" width="15.28515625" style="31"/>
    <col min="44" max="44" width="0" style="31" hidden="1" customWidth="1"/>
    <col min="45" max="45" width="15.28515625" style="31"/>
    <col min="46" max="46" width="0" style="31" hidden="1" customWidth="1"/>
    <col min="47" max="47" width="15.28515625" style="31"/>
    <col min="48" max="48" width="0" style="31" hidden="1" customWidth="1"/>
    <col min="49" max="49" width="15.28515625" style="31"/>
    <col min="50" max="50" width="0" style="31" hidden="1" customWidth="1"/>
    <col min="51" max="51" width="15.28515625" style="31"/>
    <col min="52" max="52" width="0" style="31" hidden="1" customWidth="1"/>
    <col min="53" max="16384" width="15.28515625" style="31"/>
  </cols>
  <sheetData>
    <row r="1" spans="1:53" s="28" customFormat="1" ht="18" x14ac:dyDescent="0.25">
      <c r="B1" s="36" t="s">
        <v>13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 t="s">
        <v>13</v>
      </c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D1" s="37" t="s">
        <v>13</v>
      </c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 t="s">
        <v>13</v>
      </c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</row>
    <row r="2" spans="1:53" s="28" customFormat="1" ht="18" x14ac:dyDescent="0.25">
      <c r="B2" s="29"/>
      <c r="C2" s="29"/>
      <c r="D2" s="29"/>
    </row>
    <row r="3" spans="1:53" s="28" customFormat="1" ht="18" x14ac:dyDescent="0.25">
      <c r="B3" s="36" t="s">
        <v>11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 t="s">
        <v>12</v>
      </c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D3" s="37" t="s">
        <v>16</v>
      </c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 t="s">
        <v>17</v>
      </c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</row>
    <row r="5" spans="1:53" ht="41.25" customHeight="1" x14ac:dyDescent="0.25">
      <c r="A5" s="38" t="s">
        <v>10</v>
      </c>
      <c r="B5" s="30" t="s">
        <v>9</v>
      </c>
      <c r="C5" s="30" t="s">
        <v>14</v>
      </c>
      <c r="D5" s="30" t="s">
        <v>15</v>
      </c>
      <c r="E5" s="30" t="s">
        <v>9</v>
      </c>
      <c r="F5" s="30" t="s">
        <v>14</v>
      </c>
      <c r="G5" s="30" t="s">
        <v>9</v>
      </c>
      <c r="H5" s="30" t="s">
        <v>14</v>
      </c>
      <c r="I5" s="30" t="s">
        <v>9</v>
      </c>
      <c r="J5" s="30" t="s">
        <v>14</v>
      </c>
      <c r="K5" s="30" t="s">
        <v>9</v>
      </c>
      <c r="L5" s="30" t="s">
        <v>14</v>
      </c>
      <c r="M5" s="30" t="s">
        <v>9</v>
      </c>
      <c r="N5" s="30" t="s">
        <v>14</v>
      </c>
      <c r="O5" s="30" t="s">
        <v>9</v>
      </c>
      <c r="P5" s="30" t="s">
        <v>14</v>
      </c>
      <c r="Q5" s="30" t="s">
        <v>9</v>
      </c>
      <c r="R5" s="30" t="s">
        <v>14</v>
      </c>
      <c r="S5" s="30" t="s">
        <v>9</v>
      </c>
      <c r="T5" s="30" t="s">
        <v>14</v>
      </c>
      <c r="U5" s="30" t="s">
        <v>9</v>
      </c>
      <c r="V5" s="30" t="s">
        <v>14</v>
      </c>
      <c r="W5" s="30" t="s">
        <v>9</v>
      </c>
      <c r="X5" s="30" t="s">
        <v>14</v>
      </c>
      <c r="Y5" s="30" t="s">
        <v>9</v>
      </c>
      <c r="Z5" s="30" t="s">
        <v>14</v>
      </c>
      <c r="AA5" s="30" t="s">
        <v>9</v>
      </c>
      <c r="AB5" s="30" t="s">
        <v>14</v>
      </c>
      <c r="AC5" s="30" t="s">
        <v>15</v>
      </c>
      <c r="AD5" s="30" t="s">
        <v>9</v>
      </c>
      <c r="AE5" s="30" t="s">
        <v>14</v>
      </c>
      <c r="AF5" s="30" t="s">
        <v>9</v>
      </c>
      <c r="AG5" s="30" t="s">
        <v>14</v>
      </c>
      <c r="AH5" s="30" t="s">
        <v>9</v>
      </c>
      <c r="AI5" s="30" t="s">
        <v>14</v>
      </c>
      <c r="AJ5" s="30" t="s">
        <v>9</v>
      </c>
      <c r="AK5" s="30" t="s">
        <v>14</v>
      </c>
      <c r="AL5" s="30" t="s">
        <v>9</v>
      </c>
      <c r="AM5" s="30" t="s">
        <v>14</v>
      </c>
      <c r="AN5" s="30" t="s">
        <v>9</v>
      </c>
      <c r="AO5" s="30" t="s">
        <v>14</v>
      </c>
      <c r="AP5" s="30" t="s">
        <v>9</v>
      </c>
      <c r="AQ5" s="30" t="s">
        <v>14</v>
      </c>
      <c r="AR5" s="30" t="s">
        <v>9</v>
      </c>
      <c r="AS5" s="30" t="s">
        <v>14</v>
      </c>
      <c r="AT5" s="30" t="s">
        <v>9</v>
      </c>
      <c r="AU5" s="30" t="s">
        <v>14</v>
      </c>
      <c r="AV5" s="30" t="s">
        <v>9</v>
      </c>
      <c r="AW5" s="30" t="s">
        <v>14</v>
      </c>
      <c r="AX5" s="30" t="s">
        <v>9</v>
      </c>
      <c r="AY5" s="30" t="s">
        <v>14</v>
      </c>
      <c r="AZ5" s="30" t="s">
        <v>9</v>
      </c>
      <c r="BA5" s="30" t="s">
        <v>14</v>
      </c>
    </row>
    <row r="6" spans="1:53" s="33" customFormat="1" ht="18" x14ac:dyDescent="0.25">
      <c r="A6" s="39"/>
      <c r="B6" s="32">
        <v>45717</v>
      </c>
      <c r="C6" s="32">
        <v>45717</v>
      </c>
      <c r="D6" s="32">
        <v>45748</v>
      </c>
      <c r="E6" s="32">
        <v>45748</v>
      </c>
      <c r="F6" s="32">
        <v>45748</v>
      </c>
      <c r="G6" s="32">
        <v>45778</v>
      </c>
      <c r="H6" s="32">
        <v>45778</v>
      </c>
      <c r="I6" s="32">
        <v>45809</v>
      </c>
      <c r="J6" s="32">
        <v>45809</v>
      </c>
      <c r="K6" s="32">
        <v>45839</v>
      </c>
      <c r="L6" s="32">
        <v>45839</v>
      </c>
      <c r="M6" s="32">
        <v>45870</v>
      </c>
      <c r="N6" s="32">
        <v>45870</v>
      </c>
      <c r="O6" s="32">
        <v>45901</v>
      </c>
      <c r="P6" s="32">
        <v>45901</v>
      </c>
      <c r="Q6" s="32">
        <v>45931</v>
      </c>
      <c r="R6" s="32">
        <v>45931</v>
      </c>
      <c r="S6" s="32">
        <v>45962</v>
      </c>
      <c r="T6" s="32">
        <v>45962</v>
      </c>
      <c r="U6" s="32">
        <v>45992</v>
      </c>
      <c r="V6" s="32">
        <v>45992</v>
      </c>
      <c r="W6" s="32">
        <v>46023</v>
      </c>
      <c r="X6" s="32">
        <v>46023</v>
      </c>
      <c r="Y6" s="32">
        <v>46054</v>
      </c>
      <c r="Z6" s="32">
        <v>46054</v>
      </c>
      <c r="AA6" s="32">
        <v>46082</v>
      </c>
      <c r="AB6" s="32">
        <v>46082</v>
      </c>
      <c r="AC6" s="32">
        <v>46113</v>
      </c>
      <c r="AD6" s="32">
        <v>46113</v>
      </c>
      <c r="AE6" s="32">
        <v>46113</v>
      </c>
      <c r="AF6" s="32">
        <v>46143</v>
      </c>
      <c r="AG6" s="32">
        <v>46143</v>
      </c>
      <c r="AH6" s="32">
        <v>46174</v>
      </c>
      <c r="AI6" s="32">
        <v>46174</v>
      </c>
      <c r="AJ6" s="32">
        <v>46204</v>
      </c>
      <c r="AK6" s="32">
        <v>46204</v>
      </c>
      <c r="AL6" s="32">
        <v>46235</v>
      </c>
      <c r="AM6" s="32">
        <v>46235</v>
      </c>
      <c r="AN6" s="32">
        <v>46266</v>
      </c>
      <c r="AO6" s="32">
        <v>46266</v>
      </c>
      <c r="AP6" s="32">
        <v>46296</v>
      </c>
      <c r="AQ6" s="32">
        <v>46296</v>
      </c>
      <c r="AR6" s="32">
        <v>46327</v>
      </c>
      <c r="AS6" s="32">
        <v>46327</v>
      </c>
      <c r="AT6" s="32">
        <v>46357</v>
      </c>
      <c r="AU6" s="32">
        <v>46357</v>
      </c>
      <c r="AV6" s="32">
        <v>46388</v>
      </c>
      <c r="AW6" s="32">
        <v>46388</v>
      </c>
      <c r="AX6" s="32">
        <v>46419</v>
      </c>
      <c r="AY6" s="32">
        <v>46419</v>
      </c>
      <c r="AZ6" s="32">
        <v>46447</v>
      </c>
      <c r="BA6" s="32">
        <v>46447</v>
      </c>
    </row>
    <row r="7" spans="1:53" hidden="1" x14ac:dyDescent="0.2">
      <c r="A7" s="25">
        <v>29312</v>
      </c>
      <c r="B7" s="34">
        <v>815575</v>
      </c>
      <c r="C7" s="34">
        <v>2063718.59</v>
      </c>
      <c r="D7" s="34">
        <v>2073913.28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53" hidden="1" x14ac:dyDescent="0.2">
      <c r="A8" s="25">
        <v>29342</v>
      </c>
      <c r="B8" s="34">
        <v>815575</v>
      </c>
      <c r="C8" s="34">
        <v>2063718.59</v>
      </c>
      <c r="D8" s="34">
        <v>2073913.28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53" x14ac:dyDescent="0.2">
      <c r="A9" s="25">
        <v>29373</v>
      </c>
      <c r="B9" s="35">
        <v>815575</v>
      </c>
      <c r="C9" s="35">
        <v>2063718.59</v>
      </c>
      <c r="D9" s="35">
        <v>2073913.28</v>
      </c>
      <c r="E9" s="35">
        <f>+IF(B9=0,IF($A9&gt;E$6,0,B9+7500),B9+7500)</f>
        <v>823075</v>
      </c>
      <c r="F9" s="35">
        <f>+IF(E9=0,0,ROUND((D9+6500)*1.08^(1/12),2))</f>
        <v>2093798.72</v>
      </c>
      <c r="G9" s="35">
        <f>+IF(E9=0,IF($A9&gt;G$6,0,E9+7500),E9+7500)</f>
        <v>830575</v>
      </c>
      <c r="H9" s="35">
        <f>+IF(G9=0,0,ROUND((F9+6500)*1.08^(1/12),2))</f>
        <v>2113812.11</v>
      </c>
      <c r="I9" s="35">
        <f t="shared" ref="I9:I72" si="0">+IF(G9=0,IF($A9&gt;I$6,0,G9+7500),G9+7500)</f>
        <v>838075</v>
      </c>
      <c r="J9" s="35">
        <f t="shared" ref="J9:J72" si="1">+IF(I9=0,0,ROUND((H9+6500)*1.08^(1/12),2))</f>
        <v>2133954.2599999998</v>
      </c>
      <c r="K9" s="35">
        <f t="shared" ref="K9:K72" si="2">+IF(I9=0,IF($A9&gt;K$6,0,I9+7500),I9+7500)</f>
        <v>845575</v>
      </c>
      <c r="L9" s="35">
        <f t="shared" ref="L9:L72" si="3">+IF(K9=0,0,ROUND((J9+6500)*1.08^(1/12),2))</f>
        <v>2154226.0099999998</v>
      </c>
      <c r="M9" s="35">
        <f t="shared" ref="M9:M72" si="4">+IF(K9=0,IF($A9&gt;M$6,0,K9+7500),K9+7500)</f>
        <v>853075</v>
      </c>
      <c r="N9" s="35">
        <f t="shared" ref="N9:N72" si="5">+IF(M9=0,0,ROUND((L9+6500)*1.08^(1/12),2))</f>
        <v>2174628.19</v>
      </c>
      <c r="O9" s="35">
        <f t="shared" ref="O9:O72" si="6">+IF(M9=0,IF($A9&gt;O$6,0,M9+7500),M9+7500)</f>
        <v>860575</v>
      </c>
      <c r="P9" s="35">
        <f t="shared" ref="P9:P72" si="7">+IF(O9=0,0,ROUND((N9+6500)*1.08^(1/12),2))</f>
        <v>2195161.63</v>
      </c>
      <c r="Q9" s="35">
        <f t="shared" ref="Q9:Q72" si="8">+IF(O9=0,IF($A9&gt;Q$6,0,O9+7500),O9+7500)</f>
        <v>868075</v>
      </c>
      <c r="R9" s="35">
        <f t="shared" ref="R9:R72" si="9">+IF(Q9=0,0,ROUND((P9+6500)*1.08^(1/12),2))</f>
        <v>2215827.19</v>
      </c>
      <c r="S9" s="35">
        <f t="shared" ref="S9:S72" si="10">+IF(Q9=0,IF($A9&gt;S$6,0,Q9+7500),Q9+7500)</f>
        <v>875575</v>
      </c>
      <c r="T9" s="35">
        <f t="shared" ref="T9:T72" si="11">+IF(S9=0,0,ROUND((R9+6500)*1.08^(1/12),2))</f>
        <v>2236625.71</v>
      </c>
      <c r="U9" s="35">
        <f t="shared" ref="U9:U72" si="12">+IF(S9=0,IF($A9&gt;U$6,0,S9+7500),S9+7500)</f>
        <v>883075</v>
      </c>
      <c r="V9" s="35">
        <f t="shared" ref="V9:V72" si="13">+IF(U9=0,0,ROUND((T9+6500)*1.08^(1/12),2))</f>
        <v>2257558.0499999998</v>
      </c>
      <c r="W9" s="35">
        <f t="shared" ref="W9:W72" si="14">+IF(U9=0,IF($A9&gt;W$6,0,U9+7500),U9+7500)</f>
        <v>890575</v>
      </c>
      <c r="X9" s="35">
        <f t="shared" ref="X9:X72" si="15">+IF(W9=0,0,ROUND((V9+6500)*1.08^(1/12),2))</f>
        <v>2278625.0699999998</v>
      </c>
      <c r="Y9" s="35">
        <f t="shared" ref="Y9:Y72" si="16">+IF(W9=0,IF($A9&gt;Y$6,0,W9+7500),W9+7500)</f>
        <v>898075</v>
      </c>
      <c r="Z9" s="35">
        <f t="shared" ref="Z9:Z72" si="17">+IF(Y9=0,0,ROUND((X9+6500)*1.08^(1/12),2))</f>
        <v>2299827.63</v>
      </c>
      <c r="AA9" s="35">
        <f t="shared" ref="AA9:AA72" si="18">+IF(Y9=0,IF($A9&gt;AA$6,0,Y9+7500),Y9+7500)</f>
        <v>905575</v>
      </c>
      <c r="AB9" s="35">
        <f t="shared" ref="AB9:AB72" si="19">+IF(AA9=0,0,ROUND((Z9+6500)*1.08^(1/12),2))</f>
        <v>2321166.61</v>
      </c>
      <c r="AC9" s="40">
        <f>+ROUND(AB9+(AA9*0.5%),2)</f>
        <v>2325694.4900000002</v>
      </c>
      <c r="AD9" s="35">
        <f>+IF(AA9=0,IF($A9&gt;AD$6,0,AA9+7500),AA9+7500)</f>
        <v>913075</v>
      </c>
      <c r="AE9" s="35">
        <f>+IF(AD9=0,0,ROUND((AC9+6500)*1.08^(1/12),2))</f>
        <v>2347199.9</v>
      </c>
      <c r="AF9" s="35">
        <f>+IF(AD9=0,IF($A9&gt;AF$6,0,AD9+7500),AD9+7500)</f>
        <v>920575</v>
      </c>
      <c r="AG9" s="35">
        <f>+IF(AF9=0,0,ROUND((AE9+6500)*1.08^(1/12),2))</f>
        <v>2368843.6800000002</v>
      </c>
      <c r="AH9" s="35">
        <f t="shared" ref="AH9" si="20">+IF(AF9=0,IF($A9&gt;AH$6,0,AF9+7500),AF9+7500)</f>
        <v>928075</v>
      </c>
      <c r="AI9" s="35">
        <f t="shared" ref="AI9" si="21">+IF(AH9=0,0,ROUND((AG9+6500)*1.08^(1/12),2))</f>
        <v>2390626.71</v>
      </c>
      <c r="AJ9" s="35">
        <f t="shared" ref="AJ9" si="22">+IF(AH9=0,IF($A9&gt;AJ$6,0,AH9+7500),AH9+7500)</f>
        <v>935575</v>
      </c>
      <c r="AK9" s="35">
        <f t="shared" ref="AK9" si="23">+IF(AJ9=0,0,ROUND((AI9+6500)*1.08^(1/12),2))</f>
        <v>2412549.9</v>
      </c>
      <c r="AL9" s="35">
        <f t="shared" ref="AL9" si="24">+IF(AJ9=0,IF($A9&gt;AL$6,0,AJ9+7500),AJ9+7500)</f>
        <v>943075</v>
      </c>
      <c r="AM9" s="35">
        <f t="shared" ref="AM9" si="25">+IF(AL9=0,0,ROUND((AK9+6500)*1.08^(1/12),2))</f>
        <v>2434614.14</v>
      </c>
      <c r="AN9" s="35">
        <f t="shared" ref="AN9" si="26">+IF(AL9=0,IF($A9&gt;AN$6,0,AL9+7500),AL9+7500)</f>
        <v>950575</v>
      </c>
      <c r="AO9" s="35">
        <f t="shared" ref="AO9" si="27">+IF(AN9=0,0,ROUND((AM9+6500)*1.08^(1/12),2))</f>
        <v>2456820.34</v>
      </c>
      <c r="AP9" s="35">
        <f t="shared" ref="AP9" si="28">+IF(AN9=0,IF($A9&gt;AP$6,0,AN9+7500),AN9+7500)</f>
        <v>958075</v>
      </c>
      <c r="AQ9" s="35">
        <f t="shared" ref="AQ9" si="29">+IF(AP9=0,0,ROUND((AO9+6500)*1.08^(1/12),2))</f>
        <v>2479169.42</v>
      </c>
      <c r="AR9" s="35">
        <f t="shared" ref="AR9" si="30">+IF(AP9=0,IF($A9&gt;AR$6,0,AP9+7500),AP9+7500)</f>
        <v>965575</v>
      </c>
      <c r="AS9" s="35">
        <f t="shared" ref="AS9" si="31">+IF(AR9=0,0,ROUND((AQ9+6500)*1.08^(1/12),2))</f>
        <v>2501662.29</v>
      </c>
      <c r="AT9" s="35">
        <f t="shared" ref="AT9" si="32">+IF(AR9=0,IF($A9&gt;AT$6,0,AR9+7500),AR9+7500)</f>
        <v>973075</v>
      </c>
      <c r="AU9" s="35">
        <f t="shared" ref="AU9" si="33">+IF(AT9=0,0,ROUND((AS9+6500)*1.08^(1/12),2))</f>
        <v>2524299.88</v>
      </c>
      <c r="AV9" s="35">
        <f t="shared" ref="AV9" si="34">+IF(AT9=0,IF($A9&gt;AV$6,0,AT9+7500),AT9+7500)</f>
        <v>980575</v>
      </c>
      <c r="AW9" s="35">
        <f t="shared" ref="AW9" si="35">+IF(AV9=0,0,ROUND((AU9+6500)*1.08^(1/12),2))</f>
        <v>2547083.12</v>
      </c>
      <c r="AX9" s="35">
        <f t="shared" ref="AX9" si="36">+IF(AV9=0,IF($A9&gt;AX$6,0,AV9+7500),AV9+7500)</f>
        <v>988075</v>
      </c>
      <c r="AY9" s="35">
        <f t="shared" ref="AY9" si="37">+IF(AX9=0,0,ROUND((AW9+6500)*1.08^(1/12),2))</f>
        <v>2570012.9500000002</v>
      </c>
      <c r="AZ9" s="35">
        <f t="shared" ref="AZ9" si="38">+IF(AX9=0,IF($A9&gt;AZ$6,0,AX9+7500),AX9+7500)</f>
        <v>995575</v>
      </c>
      <c r="BA9" s="35">
        <f t="shared" ref="BA9" si="39">+IF(AZ9=0,0,ROUND((AY9+6500)*1.08^(1/12),2))</f>
        <v>2593090.31</v>
      </c>
    </row>
    <row r="10" spans="1:53" x14ac:dyDescent="0.2">
      <c r="A10" s="25">
        <v>29403</v>
      </c>
      <c r="B10" s="35">
        <v>815550</v>
      </c>
      <c r="C10" s="35">
        <v>2061247.05</v>
      </c>
      <c r="D10" s="35">
        <v>2071441.43</v>
      </c>
      <c r="E10" s="35">
        <f t="shared" ref="E10:E73" si="40">+IF(B10=0,IF($A10&gt;E$6,0,B10+7500),B10+7500)</f>
        <v>823050</v>
      </c>
      <c r="F10" s="35">
        <f t="shared" ref="F10:F73" si="41">+IF(E10=0,0,ROUND((D10+6500)*1.08^(1/12),2))</f>
        <v>2091310.97</v>
      </c>
      <c r="G10" s="35">
        <f t="shared" ref="G10:G73" si="42">+IF(E10=0,IF($A10&gt;G$6,0,E10+7500),E10+7500)</f>
        <v>830550</v>
      </c>
      <c r="H10" s="35">
        <f t="shared" ref="H10:H73" si="43">+IF(G10=0,0,ROUND((F10+6500)*1.08^(1/12),2))</f>
        <v>2111308.35</v>
      </c>
      <c r="I10" s="35">
        <f t="shared" si="0"/>
        <v>838050</v>
      </c>
      <c r="J10" s="35">
        <f t="shared" si="1"/>
        <v>2131434.39</v>
      </c>
      <c r="K10" s="35">
        <f t="shared" si="2"/>
        <v>845550</v>
      </c>
      <c r="L10" s="35">
        <f t="shared" si="3"/>
        <v>2151689.92</v>
      </c>
      <c r="M10" s="35">
        <f t="shared" si="4"/>
        <v>853050</v>
      </c>
      <c r="N10" s="35">
        <f t="shared" si="5"/>
        <v>2172075.7799999998</v>
      </c>
      <c r="O10" s="35">
        <f t="shared" si="6"/>
        <v>860550</v>
      </c>
      <c r="P10" s="35">
        <f t="shared" si="7"/>
        <v>2192592.7999999998</v>
      </c>
      <c r="Q10" s="35">
        <f t="shared" si="8"/>
        <v>868050</v>
      </c>
      <c r="R10" s="35">
        <f t="shared" si="9"/>
        <v>2213241.83</v>
      </c>
      <c r="S10" s="35">
        <f t="shared" si="10"/>
        <v>875550</v>
      </c>
      <c r="T10" s="35">
        <f t="shared" si="11"/>
        <v>2234023.7200000002</v>
      </c>
      <c r="U10" s="35">
        <f t="shared" si="12"/>
        <v>883050</v>
      </c>
      <c r="V10" s="35">
        <f t="shared" si="13"/>
        <v>2254939.3199999998</v>
      </c>
      <c r="W10" s="35">
        <f t="shared" si="14"/>
        <v>890550</v>
      </c>
      <c r="X10" s="35">
        <f t="shared" si="15"/>
        <v>2275989.4900000002</v>
      </c>
      <c r="Y10" s="35">
        <f t="shared" si="16"/>
        <v>898050</v>
      </c>
      <c r="Z10" s="35">
        <f t="shared" si="17"/>
        <v>2297175.1</v>
      </c>
      <c r="AA10" s="35">
        <f t="shared" si="18"/>
        <v>905550</v>
      </c>
      <c r="AB10" s="35">
        <f t="shared" si="19"/>
        <v>2318497.0099999998</v>
      </c>
      <c r="AC10" s="40">
        <f t="shared" ref="AC10:AC73" si="44">+ROUND(AB10+(AA10*0.5%),2)</f>
        <v>2323024.7599999998</v>
      </c>
      <c r="AD10" s="35">
        <f t="shared" ref="AD10:AD73" si="45">+IF(AA10=0,IF($A10&gt;AD$6,0,AA10+7500),AA10+7500)</f>
        <v>913050</v>
      </c>
      <c r="AE10" s="35">
        <f t="shared" ref="AE10:AE73" si="46">+IF(AD10=0,0,ROUND((AC10+6500)*1.08^(1/12),2))</f>
        <v>2344512.9900000002</v>
      </c>
      <c r="AF10" s="35">
        <f t="shared" ref="AF10:AF73" si="47">+IF(AD10=0,IF($A10&gt;AF$6,0,AD10+7500),AD10+7500)</f>
        <v>920550</v>
      </c>
      <c r="AG10" s="35">
        <f t="shared" ref="AG10:AG73" si="48">+IF(AF10=0,0,ROUND((AE10+6500)*1.08^(1/12),2))</f>
        <v>2366139.48</v>
      </c>
      <c r="AH10" s="35">
        <f t="shared" ref="AH10:AH73" si="49">+IF(AF10=0,IF($A10&gt;AH$6,0,AF10+7500),AF10+7500)</f>
        <v>928050</v>
      </c>
      <c r="AI10" s="35">
        <f t="shared" ref="AI10:AI73" si="50">+IF(AH10=0,0,ROUND((AG10+6500)*1.08^(1/12),2))</f>
        <v>2387905.11</v>
      </c>
      <c r="AJ10" s="35">
        <f t="shared" ref="AJ10:AJ73" si="51">+IF(AH10=0,IF($A10&gt;AJ$6,0,AH10+7500),AH10+7500)</f>
        <v>935550</v>
      </c>
      <c r="AK10" s="35">
        <f t="shared" ref="AK10:AK73" si="52">+IF(AJ10=0,0,ROUND((AI10+6500)*1.08^(1/12),2))</f>
        <v>2409810.7799999998</v>
      </c>
      <c r="AL10" s="35">
        <f t="shared" ref="AL10:AL73" si="53">+IF(AJ10=0,IF($A10&gt;AL$6,0,AJ10+7500),AJ10+7500)</f>
        <v>943050</v>
      </c>
      <c r="AM10" s="35">
        <f t="shared" ref="AM10:AM73" si="54">+IF(AL10=0,0,ROUND((AK10+6500)*1.08^(1/12),2))</f>
        <v>2431857.4</v>
      </c>
      <c r="AN10" s="35">
        <f t="shared" ref="AN10:AN73" si="55">+IF(AL10=0,IF($A10&gt;AN$6,0,AL10+7500),AL10+7500)</f>
        <v>950550</v>
      </c>
      <c r="AO10" s="35">
        <f t="shared" ref="AO10:AO73" si="56">+IF(AN10=0,0,ROUND((AM10+6500)*1.08^(1/12),2))</f>
        <v>2454045.86</v>
      </c>
      <c r="AP10" s="35">
        <f t="shared" ref="AP10:AP73" si="57">+IF(AN10=0,IF($A10&gt;AP$6,0,AN10+7500),AN10+7500)</f>
        <v>958050</v>
      </c>
      <c r="AQ10" s="35">
        <f t="shared" ref="AQ10:AQ73" si="58">+IF(AP10=0,0,ROUND((AO10+6500)*1.08^(1/12),2))</f>
        <v>2476377.09</v>
      </c>
      <c r="AR10" s="35">
        <f t="shared" ref="AR10:AR73" si="59">+IF(AP10=0,IF($A10&gt;AR$6,0,AP10+7500),AP10+7500)</f>
        <v>965550</v>
      </c>
      <c r="AS10" s="35">
        <f t="shared" ref="AS10:AS73" si="60">+IF(AR10=0,0,ROUND((AQ10+6500)*1.08^(1/12),2))</f>
        <v>2498852</v>
      </c>
      <c r="AT10" s="35">
        <f t="shared" ref="AT10:AT73" si="61">+IF(AR10=0,IF($A10&gt;AT$6,0,AR10+7500),AR10+7500)</f>
        <v>973050</v>
      </c>
      <c r="AU10" s="35">
        <f t="shared" ref="AU10:AU73" si="62">+IF(AT10=0,0,ROUND((AS10+6500)*1.08^(1/12),2))</f>
        <v>2521471.5099999998</v>
      </c>
      <c r="AV10" s="35">
        <f t="shared" ref="AV10:AV73" si="63">+IF(AT10=0,IF($A10&gt;AV$6,0,AT10+7500),AT10+7500)</f>
        <v>980550</v>
      </c>
      <c r="AW10" s="35">
        <f t="shared" ref="AW10:AW73" si="64">+IF(AV10=0,0,ROUND((AU10+6500)*1.08^(1/12),2))</f>
        <v>2544236.5499999998</v>
      </c>
      <c r="AX10" s="35">
        <f t="shared" ref="AX10:AX73" si="65">+IF(AV10=0,IF($A10&gt;AX$6,0,AV10+7500),AV10+7500)</f>
        <v>988050</v>
      </c>
      <c r="AY10" s="35">
        <f t="shared" ref="AY10:AY73" si="66">+IF(AX10=0,0,ROUND((AW10+6500)*1.08^(1/12),2))</f>
        <v>2567148.0699999998</v>
      </c>
      <c r="AZ10" s="35">
        <f t="shared" ref="AZ10:AZ73" si="67">+IF(AX10=0,IF($A10&gt;AZ$6,0,AX10+7500),AX10+7500)</f>
        <v>995550</v>
      </c>
      <c r="BA10" s="35">
        <f t="shared" ref="BA10:BA73" si="68">+IF(AZ10=0,0,ROUND((AY10+6500)*1.08^(1/12),2))</f>
        <v>2590207</v>
      </c>
    </row>
    <row r="11" spans="1:53" x14ac:dyDescent="0.2">
      <c r="A11" s="25">
        <v>29434</v>
      </c>
      <c r="B11" s="35">
        <v>815520</v>
      </c>
      <c r="C11" s="35">
        <v>2058738.29</v>
      </c>
      <c r="D11" s="35">
        <v>2068932.29</v>
      </c>
      <c r="E11" s="35">
        <f t="shared" si="40"/>
        <v>823020</v>
      </c>
      <c r="F11" s="35">
        <f t="shared" si="41"/>
        <v>2088785.68</v>
      </c>
      <c r="G11" s="35">
        <f t="shared" si="42"/>
        <v>830520</v>
      </c>
      <c r="H11" s="35">
        <f t="shared" si="43"/>
        <v>2108766.81</v>
      </c>
      <c r="I11" s="35">
        <f t="shared" si="0"/>
        <v>838020</v>
      </c>
      <c r="J11" s="35">
        <f t="shared" si="1"/>
        <v>2128876.5</v>
      </c>
      <c r="K11" s="35">
        <f t="shared" si="2"/>
        <v>845520</v>
      </c>
      <c r="L11" s="35">
        <f t="shared" si="3"/>
        <v>2149115.58</v>
      </c>
      <c r="M11" s="35">
        <f t="shared" si="4"/>
        <v>853020</v>
      </c>
      <c r="N11" s="35">
        <f t="shared" si="5"/>
        <v>2169484.88</v>
      </c>
      <c r="O11" s="35">
        <f t="shared" si="6"/>
        <v>860520</v>
      </c>
      <c r="P11" s="35">
        <f t="shared" si="7"/>
        <v>2189985.23</v>
      </c>
      <c r="Q11" s="35">
        <f t="shared" si="8"/>
        <v>868020</v>
      </c>
      <c r="R11" s="35">
        <f t="shared" si="9"/>
        <v>2210617.48</v>
      </c>
      <c r="S11" s="35">
        <f t="shared" si="10"/>
        <v>875520</v>
      </c>
      <c r="T11" s="35">
        <f t="shared" si="11"/>
        <v>2231382.48</v>
      </c>
      <c r="U11" s="35">
        <f t="shared" si="12"/>
        <v>883020</v>
      </c>
      <c r="V11" s="35">
        <f t="shared" si="13"/>
        <v>2252281.08</v>
      </c>
      <c r="W11" s="35">
        <f t="shared" si="14"/>
        <v>890520</v>
      </c>
      <c r="X11" s="35">
        <f t="shared" si="15"/>
        <v>2273314.15</v>
      </c>
      <c r="Y11" s="35">
        <f t="shared" si="16"/>
        <v>898020</v>
      </c>
      <c r="Z11" s="35">
        <f t="shared" si="17"/>
        <v>2294482.54</v>
      </c>
      <c r="AA11" s="35">
        <f t="shared" si="18"/>
        <v>905520</v>
      </c>
      <c r="AB11" s="35">
        <f t="shared" si="19"/>
        <v>2315787.13</v>
      </c>
      <c r="AC11" s="40">
        <f t="shared" si="44"/>
        <v>2320314.73</v>
      </c>
      <c r="AD11" s="35">
        <f t="shared" si="45"/>
        <v>913020</v>
      </c>
      <c r="AE11" s="35">
        <f t="shared" si="46"/>
        <v>2341785.5299999998</v>
      </c>
      <c r="AF11" s="35">
        <f t="shared" si="47"/>
        <v>920520</v>
      </c>
      <c r="AG11" s="35">
        <f t="shared" si="48"/>
        <v>2363394.4700000002</v>
      </c>
      <c r="AH11" s="35">
        <f t="shared" si="49"/>
        <v>928020</v>
      </c>
      <c r="AI11" s="35">
        <f t="shared" si="50"/>
        <v>2385142.44</v>
      </c>
      <c r="AJ11" s="35">
        <f t="shared" si="51"/>
        <v>935520</v>
      </c>
      <c r="AK11" s="35">
        <f t="shared" si="52"/>
        <v>2407030.34</v>
      </c>
      <c r="AL11" s="35">
        <f t="shared" si="53"/>
        <v>943020</v>
      </c>
      <c r="AM11" s="35">
        <f t="shared" si="54"/>
        <v>2429059.0699999998</v>
      </c>
      <c r="AN11" s="35">
        <f t="shared" si="55"/>
        <v>950520</v>
      </c>
      <c r="AO11" s="35">
        <f t="shared" si="56"/>
        <v>2451229.5299999998</v>
      </c>
      <c r="AP11" s="35">
        <f t="shared" si="57"/>
        <v>958020</v>
      </c>
      <c r="AQ11" s="35">
        <f t="shared" si="58"/>
        <v>2473542.64</v>
      </c>
      <c r="AR11" s="35">
        <f t="shared" si="59"/>
        <v>965520</v>
      </c>
      <c r="AS11" s="35">
        <f t="shared" si="60"/>
        <v>2495999.31</v>
      </c>
      <c r="AT11" s="35">
        <f t="shared" si="61"/>
        <v>973020</v>
      </c>
      <c r="AU11" s="35">
        <f t="shared" si="62"/>
        <v>2518600.4700000002</v>
      </c>
      <c r="AV11" s="35">
        <f t="shared" si="63"/>
        <v>980520</v>
      </c>
      <c r="AW11" s="35">
        <f t="shared" si="64"/>
        <v>2541347.04</v>
      </c>
      <c r="AX11" s="35">
        <f t="shared" si="65"/>
        <v>988020</v>
      </c>
      <c r="AY11" s="35">
        <f t="shared" si="66"/>
        <v>2564239.96</v>
      </c>
      <c r="AZ11" s="35">
        <f t="shared" si="67"/>
        <v>995520</v>
      </c>
      <c r="BA11" s="35">
        <f t="shared" si="68"/>
        <v>2587280.1800000002</v>
      </c>
    </row>
    <row r="12" spans="1:53" x14ac:dyDescent="0.2">
      <c r="A12" s="25">
        <v>29465</v>
      </c>
      <c r="B12" s="35">
        <v>815490</v>
      </c>
      <c r="C12" s="35">
        <v>2056248.43</v>
      </c>
      <c r="D12" s="35">
        <v>2066442.06</v>
      </c>
      <c r="E12" s="35">
        <f t="shared" si="40"/>
        <v>822990</v>
      </c>
      <c r="F12" s="35">
        <f t="shared" si="41"/>
        <v>2086279.43</v>
      </c>
      <c r="G12" s="35">
        <f t="shared" si="42"/>
        <v>830490</v>
      </c>
      <c r="H12" s="35">
        <f t="shared" si="43"/>
        <v>2106244.44</v>
      </c>
      <c r="I12" s="35">
        <f t="shared" si="0"/>
        <v>837990</v>
      </c>
      <c r="J12" s="35">
        <f t="shared" si="1"/>
        <v>2126337.9</v>
      </c>
      <c r="K12" s="35">
        <f t="shared" si="2"/>
        <v>845490</v>
      </c>
      <c r="L12" s="35">
        <f t="shared" si="3"/>
        <v>2146560.64</v>
      </c>
      <c r="M12" s="35">
        <f t="shared" si="4"/>
        <v>852990</v>
      </c>
      <c r="N12" s="35">
        <f t="shared" si="5"/>
        <v>2166913.5</v>
      </c>
      <c r="O12" s="35">
        <f t="shared" si="6"/>
        <v>860490</v>
      </c>
      <c r="P12" s="35">
        <f t="shared" si="7"/>
        <v>2187397.31</v>
      </c>
      <c r="Q12" s="35">
        <f t="shared" si="8"/>
        <v>867990</v>
      </c>
      <c r="R12" s="35">
        <f t="shared" si="9"/>
        <v>2208012.91</v>
      </c>
      <c r="S12" s="35">
        <f t="shared" si="10"/>
        <v>875490</v>
      </c>
      <c r="T12" s="35">
        <f t="shared" si="11"/>
        <v>2228761.15</v>
      </c>
      <c r="U12" s="35">
        <f t="shared" si="12"/>
        <v>882990</v>
      </c>
      <c r="V12" s="35">
        <f t="shared" si="13"/>
        <v>2249642.89</v>
      </c>
      <c r="W12" s="35">
        <f t="shared" si="14"/>
        <v>890490</v>
      </c>
      <c r="X12" s="35">
        <f t="shared" si="15"/>
        <v>2270658.98</v>
      </c>
      <c r="Y12" s="35">
        <f t="shared" si="16"/>
        <v>897990</v>
      </c>
      <c r="Z12" s="35">
        <f t="shared" si="17"/>
        <v>2291810.29</v>
      </c>
      <c r="AA12" s="35">
        <f t="shared" si="18"/>
        <v>905490</v>
      </c>
      <c r="AB12" s="35">
        <f t="shared" si="19"/>
        <v>2313097.69</v>
      </c>
      <c r="AC12" s="40">
        <f t="shared" si="44"/>
        <v>2317625.14</v>
      </c>
      <c r="AD12" s="35">
        <f t="shared" si="45"/>
        <v>912990</v>
      </c>
      <c r="AE12" s="35">
        <f t="shared" si="46"/>
        <v>2339078.63</v>
      </c>
      <c r="AF12" s="35">
        <f t="shared" si="47"/>
        <v>920490</v>
      </c>
      <c r="AG12" s="35">
        <f t="shared" si="48"/>
        <v>2360670.15</v>
      </c>
      <c r="AH12" s="35">
        <f t="shared" si="49"/>
        <v>927990</v>
      </c>
      <c r="AI12" s="35">
        <f t="shared" si="50"/>
        <v>2382400.59</v>
      </c>
      <c r="AJ12" s="35">
        <f t="shared" si="51"/>
        <v>935490</v>
      </c>
      <c r="AK12" s="35">
        <f t="shared" si="52"/>
        <v>2404270.85</v>
      </c>
      <c r="AL12" s="35">
        <f t="shared" si="53"/>
        <v>942990</v>
      </c>
      <c r="AM12" s="35">
        <f t="shared" si="54"/>
        <v>2426281.8199999998</v>
      </c>
      <c r="AN12" s="35">
        <f t="shared" si="55"/>
        <v>950490</v>
      </c>
      <c r="AO12" s="35">
        <f t="shared" si="56"/>
        <v>2448434.41</v>
      </c>
      <c r="AP12" s="35">
        <f t="shared" si="57"/>
        <v>957990</v>
      </c>
      <c r="AQ12" s="35">
        <f t="shared" si="58"/>
        <v>2470729.5299999998</v>
      </c>
      <c r="AR12" s="35">
        <f t="shared" si="59"/>
        <v>965490</v>
      </c>
      <c r="AS12" s="35">
        <f t="shared" si="60"/>
        <v>2493168.1</v>
      </c>
      <c r="AT12" s="35">
        <f t="shared" si="61"/>
        <v>972990</v>
      </c>
      <c r="AU12" s="35">
        <f t="shared" si="62"/>
        <v>2515751.04</v>
      </c>
      <c r="AV12" s="35">
        <f t="shared" si="63"/>
        <v>980490</v>
      </c>
      <c r="AW12" s="35">
        <f t="shared" si="64"/>
        <v>2538479.2799999998</v>
      </c>
      <c r="AX12" s="35">
        <f t="shared" si="65"/>
        <v>987990</v>
      </c>
      <c r="AY12" s="35">
        <f t="shared" si="66"/>
        <v>2561353.75</v>
      </c>
      <c r="AZ12" s="35">
        <f t="shared" si="67"/>
        <v>995490</v>
      </c>
      <c r="BA12" s="35">
        <f t="shared" si="68"/>
        <v>2584375.4</v>
      </c>
    </row>
    <row r="13" spans="1:53" x14ac:dyDescent="0.2">
      <c r="A13" s="25">
        <v>29495</v>
      </c>
      <c r="B13" s="35">
        <v>815460</v>
      </c>
      <c r="C13" s="35">
        <v>2053771.39</v>
      </c>
      <c r="D13" s="35">
        <v>2063964.64</v>
      </c>
      <c r="E13" s="35">
        <f t="shared" si="40"/>
        <v>822960</v>
      </c>
      <c r="F13" s="35">
        <f t="shared" si="41"/>
        <v>2083786.07</v>
      </c>
      <c r="G13" s="35">
        <f t="shared" si="42"/>
        <v>830460</v>
      </c>
      <c r="H13" s="35">
        <f t="shared" si="43"/>
        <v>2103735.0299999998</v>
      </c>
      <c r="I13" s="35">
        <f t="shared" si="0"/>
        <v>837960</v>
      </c>
      <c r="J13" s="35">
        <f t="shared" si="1"/>
        <v>2123812.35</v>
      </c>
      <c r="K13" s="35">
        <f t="shared" si="2"/>
        <v>845460</v>
      </c>
      <c r="L13" s="35">
        <f t="shared" si="3"/>
        <v>2144018.84</v>
      </c>
      <c r="M13" s="35">
        <f t="shared" si="4"/>
        <v>852960</v>
      </c>
      <c r="N13" s="35">
        <f t="shared" si="5"/>
        <v>2164355.34</v>
      </c>
      <c r="O13" s="35">
        <f t="shared" si="6"/>
        <v>860460</v>
      </c>
      <c r="P13" s="35">
        <f t="shared" si="7"/>
        <v>2184822.69</v>
      </c>
      <c r="Q13" s="35">
        <f t="shared" si="8"/>
        <v>867960</v>
      </c>
      <c r="R13" s="35">
        <f t="shared" si="9"/>
        <v>2205421.73</v>
      </c>
      <c r="S13" s="35">
        <f t="shared" si="10"/>
        <v>875460</v>
      </c>
      <c r="T13" s="35">
        <f t="shared" si="11"/>
        <v>2226153.2999999998</v>
      </c>
      <c r="U13" s="35">
        <f t="shared" si="12"/>
        <v>882960</v>
      </c>
      <c r="V13" s="35">
        <f t="shared" si="13"/>
        <v>2247018.2599999998</v>
      </c>
      <c r="W13" s="35">
        <f t="shared" si="14"/>
        <v>890460</v>
      </c>
      <c r="X13" s="35">
        <f t="shared" si="15"/>
        <v>2268017.46</v>
      </c>
      <c r="Y13" s="35">
        <f t="shared" si="16"/>
        <v>897960</v>
      </c>
      <c r="Z13" s="35">
        <f t="shared" si="17"/>
        <v>2289151.77</v>
      </c>
      <c r="AA13" s="35">
        <f t="shared" si="18"/>
        <v>905460</v>
      </c>
      <c r="AB13" s="35">
        <f t="shared" si="19"/>
        <v>2310422.06</v>
      </c>
      <c r="AC13" s="40">
        <f t="shared" si="44"/>
        <v>2314949.36</v>
      </c>
      <c r="AD13" s="35">
        <f t="shared" si="45"/>
        <v>912960</v>
      </c>
      <c r="AE13" s="35">
        <f t="shared" si="46"/>
        <v>2336385.64</v>
      </c>
      <c r="AF13" s="35">
        <f t="shared" si="47"/>
        <v>920460</v>
      </c>
      <c r="AG13" s="35">
        <f t="shared" si="48"/>
        <v>2357959.84</v>
      </c>
      <c r="AH13" s="35">
        <f t="shared" si="49"/>
        <v>927960</v>
      </c>
      <c r="AI13" s="35">
        <f t="shared" si="50"/>
        <v>2379672.85</v>
      </c>
      <c r="AJ13" s="35">
        <f t="shared" si="51"/>
        <v>935460</v>
      </c>
      <c r="AK13" s="35">
        <f t="shared" si="52"/>
        <v>2401525.56</v>
      </c>
      <c r="AL13" s="35">
        <f t="shared" si="53"/>
        <v>942960</v>
      </c>
      <c r="AM13" s="35">
        <f t="shared" si="54"/>
        <v>2423518.87</v>
      </c>
      <c r="AN13" s="35">
        <f t="shared" si="55"/>
        <v>950460</v>
      </c>
      <c r="AO13" s="35">
        <f t="shared" si="56"/>
        <v>2445653.6800000002</v>
      </c>
      <c r="AP13" s="35">
        <f t="shared" si="57"/>
        <v>957960</v>
      </c>
      <c r="AQ13" s="35">
        <f t="shared" si="58"/>
        <v>2467930.91</v>
      </c>
      <c r="AR13" s="35">
        <f t="shared" si="59"/>
        <v>965460</v>
      </c>
      <c r="AS13" s="35">
        <f t="shared" si="60"/>
        <v>2490351.4700000002</v>
      </c>
      <c r="AT13" s="35">
        <f t="shared" si="61"/>
        <v>972960</v>
      </c>
      <c r="AU13" s="35">
        <f t="shared" si="62"/>
        <v>2512916.29</v>
      </c>
      <c r="AV13" s="35">
        <f t="shared" si="63"/>
        <v>980460</v>
      </c>
      <c r="AW13" s="35">
        <f t="shared" si="64"/>
        <v>2535626.29</v>
      </c>
      <c r="AX13" s="35">
        <f t="shared" si="65"/>
        <v>987960</v>
      </c>
      <c r="AY13" s="35">
        <f t="shared" si="66"/>
        <v>2558482.41</v>
      </c>
      <c r="AZ13" s="35">
        <f t="shared" si="67"/>
        <v>995460</v>
      </c>
      <c r="BA13" s="35">
        <f t="shared" si="68"/>
        <v>2581485.58</v>
      </c>
    </row>
    <row r="14" spans="1:53" x14ac:dyDescent="0.2">
      <c r="A14" s="25">
        <v>29526</v>
      </c>
      <c r="B14" s="35">
        <v>815430</v>
      </c>
      <c r="C14" s="35">
        <v>2051324.49</v>
      </c>
      <c r="D14" s="35">
        <v>2061517.37</v>
      </c>
      <c r="E14" s="35">
        <f t="shared" si="40"/>
        <v>822930</v>
      </c>
      <c r="F14" s="35">
        <f t="shared" si="41"/>
        <v>2081323.06</v>
      </c>
      <c r="G14" s="35">
        <f t="shared" si="42"/>
        <v>830430</v>
      </c>
      <c r="H14" s="35">
        <f t="shared" si="43"/>
        <v>2101256.1800000002</v>
      </c>
      <c r="I14" s="35">
        <f t="shared" si="0"/>
        <v>837930</v>
      </c>
      <c r="J14" s="35">
        <f t="shared" si="1"/>
        <v>2121317.5499999998</v>
      </c>
      <c r="K14" s="35">
        <f t="shared" si="2"/>
        <v>845430</v>
      </c>
      <c r="L14" s="35">
        <f t="shared" si="3"/>
        <v>2141507.9900000002</v>
      </c>
      <c r="M14" s="35">
        <f t="shared" si="4"/>
        <v>852930</v>
      </c>
      <c r="N14" s="35">
        <f t="shared" si="5"/>
        <v>2161828.34</v>
      </c>
      <c r="O14" s="35">
        <f t="shared" si="6"/>
        <v>860430</v>
      </c>
      <c r="P14" s="35">
        <f t="shared" si="7"/>
        <v>2182279.4300000002</v>
      </c>
      <c r="Q14" s="35">
        <f t="shared" si="8"/>
        <v>867930</v>
      </c>
      <c r="R14" s="35">
        <f t="shared" si="9"/>
        <v>2202862.1</v>
      </c>
      <c r="S14" s="35">
        <f t="shared" si="10"/>
        <v>875430</v>
      </c>
      <c r="T14" s="35">
        <f t="shared" si="11"/>
        <v>2223577.2000000002</v>
      </c>
      <c r="U14" s="35">
        <f t="shared" si="12"/>
        <v>882930</v>
      </c>
      <c r="V14" s="35">
        <f t="shared" si="13"/>
        <v>2244425.58</v>
      </c>
      <c r="W14" s="35">
        <f t="shared" si="14"/>
        <v>890430</v>
      </c>
      <c r="X14" s="35">
        <f t="shared" si="15"/>
        <v>2265408.1</v>
      </c>
      <c r="Y14" s="35">
        <f t="shared" si="16"/>
        <v>897930</v>
      </c>
      <c r="Z14" s="35">
        <f t="shared" si="17"/>
        <v>2286525.63</v>
      </c>
      <c r="AA14" s="35">
        <f t="shared" si="18"/>
        <v>905430</v>
      </c>
      <c r="AB14" s="35">
        <f t="shared" si="19"/>
        <v>2307779.0299999998</v>
      </c>
      <c r="AC14" s="40">
        <f t="shared" si="44"/>
        <v>2312306.1800000002</v>
      </c>
      <c r="AD14" s="35">
        <f t="shared" si="45"/>
        <v>912930</v>
      </c>
      <c r="AE14" s="35">
        <f t="shared" si="46"/>
        <v>2333725.4500000002</v>
      </c>
      <c r="AF14" s="35">
        <f t="shared" si="47"/>
        <v>920430</v>
      </c>
      <c r="AG14" s="35">
        <f t="shared" si="48"/>
        <v>2355282.5299999998</v>
      </c>
      <c r="AH14" s="35">
        <f t="shared" si="49"/>
        <v>927930</v>
      </c>
      <c r="AI14" s="35">
        <f t="shared" si="50"/>
        <v>2376978.31</v>
      </c>
      <c r="AJ14" s="35">
        <f t="shared" si="51"/>
        <v>935430</v>
      </c>
      <c r="AK14" s="35">
        <f t="shared" si="52"/>
        <v>2398813.6800000002</v>
      </c>
      <c r="AL14" s="35">
        <f t="shared" si="53"/>
        <v>942930</v>
      </c>
      <c r="AM14" s="35">
        <f t="shared" si="54"/>
        <v>2420789.54</v>
      </c>
      <c r="AN14" s="35">
        <f t="shared" si="55"/>
        <v>950430</v>
      </c>
      <c r="AO14" s="35">
        <f t="shared" si="56"/>
        <v>2442906.79</v>
      </c>
      <c r="AP14" s="35">
        <f t="shared" si="57"/>
        <v>957930</v>
      </c>
      <c r="AQ14" s="35">
        <f t="shared" si="58"/>
        <v>2465166.35</v>
      </c>
      <c r="AR14" s="35">
        <f t="shared" si="59"/>
        <v>965430</v>
      </c>
      <c r="AS14" s="35">
        <f t="shared" si="60"/>
        <v>2487569.13</v>
      </c>
      <c r="AT14" s="35">
        <f t="shared" si="61"/>
        <v>972930</v>
      </c>
      <c r="AU14" s="35">
        <f t="shared" si="62"/>
        <v>2510116.0499999998</v>
      </c>
      <c r="AV14" s="35">
        <f t="shared" si="63"/>
        <v>980430</v>
      </c>
      <c r="AW14" s="35">
        <f t="shared" si="64"/>
        <v>2532808.0299999998</v>
      </c>
      <c r="AX14" s="35">
        <f t="shared" si="65"/>
        <v>987930</v>
      </c>
      <c r="AY14" s="35">
        <f t="shared" si="66"/>
        <v>2555646.0099999998</v>
      </c>
      <c r="AZ14" s="35">
        <f t="shared" si="67"/>
        <v>995430</v>
      </c>
      <c r="BA14" s="35">
        <f t="shared" si="68"/>
        <v>2578630.9300000002</v>
      </c>
    </row>
    <row r="15" spans="1:53" x14ac:dyDescent="0.2">
      <c r="A15" s="25">
        <v>29556</v>
      </c>
      <c r="B15" s="35">
        <v>815400</v>
      </c>
      <c r="C15" s="35">
        <v>2048891.43</v>
      </c>
      <c r="D15" s="35">
        <v>2059083.93</v>
      </c>
      <c r="E15" s="35">
        <f t="shared" si="40"/>
        <v>822900</v>
      </c>
      <c r="F15" s="35">
        <f t="shared" si="41"/>
        <v>2078873.96</v>
      </c>
      <c r="G15" s="35">
        <f t="shared" si="42"/>
        <v>830400</v>
      </c>
      <c r="H15" s="35">
        <f t="shared" si="43"/>
        <v>2098791.3199999998</v>
      </c>
      <c r="I15" s="35">
        <f t="shared" si="0"/>
        <v>837900</v>
      </c>
      <c r="J15" s="35">
        <f t="shared" si="1"/>
        <v>2118836.83</v>
      </c>
      <c r="K15" s="35">
        <f t="shared" si="2"/>
        <v>845400</v>
      </c>
      <c r="L15" s="35">
        <f t="shared" si="3"/>
        <v>2139011.31</v>
      </c>
      <c r="M15" s="35">
        <f t="shared" si="4"/>
        <v>852900</v>
      </c>
      <c r="N15" s="35">
        <f t="shared" si="5"/>
        <v>2159315.59</v>
      </c>
      <c r="O15" s="35">
        <f t="shared" si="6"/>
        <v>860400</v>
      </c>
      <c r="P15" s="35">
        <f t="shared" si="7"/>
        <v>2179750.5099999998</v>
      </c>
      <c r="Q15" s="35">
        <f t="shared" si="8"/>
        <v>867900</v>
      </c>
      <c r="R15" s="35">
        <f t="shared" si="9"/>
        <v>2200316.91</v>
      </c>
      <c r="S15" s="35">
        <f t="shared" si="10"/>
        <v>875400</v>
      </c>
      <c r="T15" s="35">
        <f t="shared" si="11"/>
        <v>2221015.64</v>
      </c>
      <c r="U15" s="35">
        <f t="shared" si="12"/>
        <v>882900</v>
      </c>
      <c r="V15" s="35">
        <f t="shared" si="13"/>
        <v>2241847.54</v>
      </c>
      <c r="W15" s="35">
        <f t="shared" si="14"/>
        <v>890400</v>
      </c>
      <c r="X15" s="35">
        <f t="shared" si="15"/>
        <v>2262813.48</v>
      </c>
      <c r="Y15" s="35">
        <f t="shared" si="16"/>
        <v>897900</v>
      </c>
      <c r="Z15" s="35">
        <f t="shared" si="17"/>
        <v>2283914.31</v>
      </c>
      <c r="AA15" s="35">
        <f t="shared" si="18"/>
        <v>905400</v>
      </c>
      <c r="AB15" s="35">
        <f t="shared" si="19"/>
        <v>2305150.9</v>
      </c>
      <c r="AC15" s="40">
        <f t="shared" si="44"/>
        <v>2309677.9</v>
      </c>
      <c r="AD15" s="35">
        <f t="shared" si="45"/>
        <v>912900</v>
      </c>
      <c r="AE15" s="35">
        <f t="shared" si="46"/>
        <v>2331080.2599999998</v>
      </c>
      <c r="AF15" s="35">
        <f t="shared" si="47"/>
        <v>920400</v>
      </c>
      <c r="AG15" s="35">
        <f t="shared" si="48"/>
        <v>2352620.3199999998</v>
      </c>
      <c r="AH15" s="35">
        <f t="shared" si="49"/>
        <v>927900</v>
      </c>
      <c r="AI15" s="35">
        <f t="shared" si="50"/>
        <v>2374298.9700000002</v>
      </c>
      <c r="AJ15" s="35">
        <f t="shared" si="51"/>
        <v>935400</v>
      </c>
      <c r="AK15" s="35">
        <f t="shared" si="52"/>
        <v>2396117.1</v>
      </c>
      <c r="AL15" s="35">
        <f t="shared" si="53"/>
        <v>942900</v>
      </c>
      <c r="AM15" s="35">
        <f t="shared" si="54"/>
        <v>2418075.61</v>
      </c>
      <c r="AN15" s="35">
        <f t="shared" si="55"/>
        <v>950400</v>
      </c>
      <c r="AO15" s="35">
        <f t="shared" si="56"/>
        <v>2440175.4</v>
      </c>
      <c r="AP15" s="35">
        <f t="shared" si="57"/>
        <v>957900</v>
      </c>
      <c r="AQ15" s="35">
        <f t="shared" si="58"/>
        <v>2462417.38</v>
      </c>
      <c r="AR15" s="35">
        <f t="shared" si="59"/>
        <v>965400</v>
      </c>
      <c r="AS15" s="35">
        <f t="shared" si="60"/>
        <v>2484802.4700000002</v>
      </c>
      <c r="AT15" s="35">
        <f t="shared" si="61"/>
        <v>972900</v>
      </c>
      <c r="AU15" s="35">
        <f t="shared" si="62"/>
        <v>2507331.59</v>
      </c>
      <c r="AV15" s="35">
        <f t="shared" si="63"/>
        <v>980400</v>
      </c>
      <c r="AW15" s="35">
        <f t="shared" si="64"/>
        <v>2530005.66</v>
      </c>
      <c r="AX15" s="35">
        <f t="shared" si="65"/>
        <v>987900</v>
      </c>
      <c r="AY15" s="35">
        <f t="shared" si="66"/>
        <v>2552825.61</v>
      </c>
      <c r="AZ15" s="35">
        <f t="shared" si="67"/>
        <v>995400</v>
      </c>
      <c r="BA15" s="35">
        <f t="shared" si="68"/>
        <v>2575792.39</v>
      </c>
    </row>
    <row r="16" spans="1:53" x14ac:dyDescent="0.2">
      <c r="A16" s="25">
        <v>29587</v>
      </c>
      <c r="B16" s="35">
        <v>815370</v>
      </c>
      <c r="C16" s="35">
        <v>2046472.73</v>
      </c>
      <c r="D16" s="35">
        <v>2056664.86</v>
      </c>
      <c r="E16" s="35">
        <f t="shared" si="40"/>
        <v>822870</v>
      </c>
      <c r="F16" s="35">
        <f t="shared" si="41"/>
        <v>2076439.32</v>
      </c>
      <c r="G16" s="35">
        <f t="shared" si="42"/>
        <v>830370</v>
      </c>
      <c r="H16" s="35">
        <f t="shared" si="43"/>
        <v>2096341.01</v>
      </c>
      <c r="I16" s="35">
        <f t="shared" si="0"/>
        <v>837870</v>
      </c>
      <c r="J16" s="35">
        <f t="shared" si="1"/>
        <v>2116370.75</v>
      </c>
      <c r="K16" s="35">
        <f t="shared" si="2"/>
        <v>845370</v>
      </c>
      <c r="L16" s="35">
        <f t="shared" si="3"/>
        <v>2136529.36</v>
      </c>
      <c r="M16" s="35">
        <f t="shared" si="4"/>
        <v>852870</v>
      </c>
      <c r="N16" s="35">
        <f t="shared" si="5"/>
        <v>2156817.6800000002</v>
      </c>
      <c r="O16" s="35">
        <f t="shared" si="6"/>
        <v>860370</v>
      </c>
      <c r="P16" s="35">
        <f t="shared" si="7"/>
        <v>2177236.5299999998</v>
      </c>
      <c r="Q16" s="35">
        <f t="shared" si="8"/>
        <v>867870</v>
      </c>
      <c r="R16" s="35">
        <f t="shared" si="9"/>
        <v>2197786.7599999998</v>
      </c>
      <c r="S16" s="35">
        <f t="shared" si="10"/>
        <v>875370</v>
      </c>
      <c r="T16" s="35">
        <f t="shared" si="11"/>
        <v>2218469.21</v>
      </c>
      <c r="U16" s="35">
        <f t="shared" si="12"/>
        <v>882870</v>
      </c>
      <c r="V16" s="35">
        <f t="shared" si="13"/>
        <v>2239284.73</v>
      </c>
      <c r="W16" s="35">
        <f t="shared" si="14"/>
        <v>890370</v>
      </c>
      <c r="X16" s="35">
        <f t="shared" si="15"/>
        <v>2260234.1800000002</v>
      </c>
      <c r="Y16" s="35">
        <f t="shared" si="16"/>
        <v>897870</v>
      </c>
      <c r="Z16" s="35">
        <f t="shared" si="17"/>
        <v>2281318.42</v>
      </c>
      <c r="AA16" s="35">
        <f t="shared" si="18"/>
        <v>905370</v>
      </c>
      <c r="AB16" s="35">
        <f t="shared" si="19"/>
        <v>2302538.31</v>
      </c>
      <c r="AC16" s="40">
        <f t="shared" si="44"/>
        <v>2307065.16</v>
      </c>
      <c r="AD16" s="35">
        <f t="shared" si="45"/>
        <v>912870</v>
      </c>
      <c r="AE16" s="35">
        <f t="shared" si="46"/>
        <v>2328450.71</v>
      </c>
      <c r="AF16" s="35">
        <f t="shared" si="47"/>
        <v>920370</v>
      </c>
      <c r="AG16" s="35">
        <f t="shared" si="48"/>
        <v>2349973.85</v>
      </c>
      <c r="AH16" s="35">
        <f t="shared" si="49"/>
        <v>927870</v>
      </c>
      <c r="AI16" s="35">
        <f t="shared" si="50"/>
        <v>2371635.4700000002</v>
      </c>
      <c r="AJ16" s="35">
        <f t="shared" si="51"/>
        <v>935370</v>
      </c>
      <c r="AK16" s="35">
        <f t="shared" si="52"/>
        <v>2393436.4700000002</v>
      </c>
      <c r="AL16" s="35">
        <f t="shared" si="53"/>
        <v>942870</v>
      </c>
      <c r="AM16" s="35">
        <f t="shared" si="54"/>
        <v>2415377.73</v>
      </c>
      <c r="AN16" s="35">
        <f t="shared" si="55"/>
        <v>950370</v>
      </c>
      <c r="AO16" s="35">
        <f t="shared" si="56"/>
        <v>2437460.16</v>
      </c>
      <c r="AP16" s="35">
        <f t="shared" si="57"/>
        <v>957870</v>
      </c>
      <c r="AQ16" s="35">
        <f t="shared" si="58"/>
        <v>2459684.67</v>
      </c>
      <c r="AR16" s="35">
        <f t="shared" si="59"/>
        <v>965370</v>
      </c>
      <c r="AS16" s="35">
        <f t="shared" si="60"/>
        <v>2482052.1800000002</v>
      </c>
      <c r="AT16" s="35">
        <f t="shared" si="61"/>
        <v>972870</v>
      </c>
      <c r="AU16" s="35">
        <f t="shared" si="62"/>
        <v>2504563.6</v>
      </c>
      <c r="AV16" s="35">
        <f t="shared" si="63"/>
        <v>980370</v>
      </c>
      <c r="AW16" s="35">
        <f t="shared" si="64"/>
        <v>2527219.86</v>
      </c>
      <c r="AX16" s="35">
        <f t="shared" si="65"/>
        <v>987870</v>
      </c>
      <c r="AY16" s="35">
        <f t="shared" si="66"/>
        <v>2550021.89</v>
      </c>
      <c r="AZ16" s="35">
        <f t="shared" si="67"/>
        <v>995370</v>
      </c>
      <c r="BA16" s="35">
        <f t="shared" si="68"/>
        <v>2572970.63</v>
      </c>
    </row>
    <row r="17" spans="1:53" x14ac:dyDescent="0.2">
      <c r="A17" s="25">
        <v>29618</v>
      </c>
      <c r="B17" s="35">
        <v>815340</v>
      </c>
      <c r="C17" s="35">
        <v>2044087.05</v>
      </c>
      <c r="D17" s="35">
        <v>2054278.8</v>
      </c>
      <c r="E17" s="35">
        <f t="shared" si="40"/>
        <v>822840</v>
      </c>
      <c r="F17" s="35">
        <f t="shared" si="41"/>
        <v>2074037.91</v>
      </c>
      <c r="G17" s="35">
        <f t="shared" si="42"/>
        <v>830340</v>
      </c>
      <c r="H17" s="35">
        <f t="shared" si="43"/>
        <v>2093924.15</v>
      </c>
      <c r="I17" s="35">
        <f t="shared" si="0"/>
        <v>837840</v>
      </c>
      <c r="J17" s="35">
        <f t="shared" si="1"/>
        <v>2113938.34</v>
      </c>
      <c r="K17" s="35">
        <f t="shared" si="2"/>
        <v>845340</v>
      </c>
      <c r="L17" s="35">
        <f t="shared" si="3"/>
        <v>2134081.2999999998</v>
      </c>
      <c r="M17" s="35">
        <f t="shared" si="4"/>
        <v>852840</v>
      </c>
      <c r="N17" s="35">
        <f t="shared" si="5"/>
        <v>2154353.86</v>
      </c>
      <c r="O17" s="35">
        <f t="shared" si="6"/>
        <v>860340</v>
      </c>
      <c r="P17" s="35">
        <f t="shared" si="7"/>
        <v>2174756.86</v>
      </c>
      <c r="Q17" s="35">
        <f t="shared" si="8"/>
        <v>867840</v>
      </c>
      <c r="R17" s="35">
        <f t="shared" si="9"/>
        <v>2195291.13</v>
      </c>
      <c r="S17" s="35">
        <f t="shared" si="10"/>
        <v>875340</v>
      </c>
      <c r="T17" s="35">
        <f t="shared" si="11"/>
        <v>2215957.52</v>
      </c>
      <c r="U17" s="35">
        <f t="shared" si="12"/>
        <v>882840</v>
      </c>
      <c r="V17" s="35">
        <f t="shared" si="13"/>
        <v>2236756.88</v>
      </c>
      <c r="W17" s="35">
        <f t="shared" si="14"/>
        <v>890340</v>
      </c>
      <c r="X17" s="35">
        <f t="shared" si="15"/>
        <v>2257690.06</v>
      </c>
      <c r="Y17" s="35">
        <f t="shared" si="16"/>
        <v>897840</v>
      </c>
      <c r="Z17" s="35">
        <f t="shared" si="17"/>
        <v>2278757.9300000002</v>
      </c>
      <c r="AA17" s="35">
        <f t="shared" si="18"/>
        <v>905340</v>
      </c>
      <c r="AB17" s="35">
        <f t="shared" si="19"/>
        <v>2299961.35</v>
      </c>
      <c r="AC17" s="40">
        <f t="shared" si="44"/>
        <v>2304488.0499999998</v>
      </c>
      <c r="AD17" s="35">
        <f t="shared" si="45"/>
        <v>912840</v>
      </c>
      <c r="AE17" s="35">
        <f t="shared" si="46"/>
        <v>2325857.02</v>
      </c>
      <c r="AF17" s="35">
        <f t="shared" si="47"/>
        <v>920340</v>
      </c>
      <c r="AG17" s="35">
        <f t="shared" si="48"/>
        <v>2347363.48</v>
      </c>
      <c r="AH17" s="35">
        <f t="shared" si="49"/>
        <v>927840</v>
      </c>
      <c r="AI17" s="35">
        <f t="shared" si="50"/>
        <v>2369008.31</v>
      </c>
      <c r="AJ17" s="35">
        <f t="shared" si="51"/>
        <v>935340</v>
      </c>
      <c r="AK17" s="35">
        <f t="shared" si="52"/>
        <v>2390792.4</v>
      </c>
      <c r="AL17" s="35">
        <f t="shared" si="53"/>
        <v>942840</v>
      </c>
      <c r="AM17" s="35">
        <f t="shared" si="54"/>
        <v>2412716.65</v>
      </c>
      <c r="AN17" s="35">
        <f t="shared" si="55"/>
        <v>950340</v>
      </c>
      <c r="AO17" s="35">
        <f t="shared" si="56"/>
        <v>2434781.96</v>
      </c>
      <c r="AP17" s="35">
        <f t="shared" si="57"/>
        <v>957840</v>
      </c>
      <c r="AQ17" s="35">
        <f t="shared" si="58"/>
        <v>2456989.2400000002</v>
      </c>
      <c r="AR17" s="35">
        <f t="shared" si="59"/>
        <v>965340</v>
      </c>
      <c r="AS17" s="35">
        <f t="shared" si="60"/>
        <v>2479339.4</v>
      </c>
      <c r="AT17" s="35">
        <f t="shared" si="61"/>
        <v>972840</v>
      </c>
      <c r="AU17" s="35">
        <f t="shared" si="62"/>
        <v>2501833.37</v>
      </c>
      <c r="AV17" s="35">
        <f t="shared" si="63"/>
        <v>980340</v>
      </c>
      <c r="AW17" s="35">
        <f t="shared" si="64"/>
        <v>2524472.06</v>
      </c>
      <c r="AX17" s="35">
        <f t="shared" si="65"/>
        <v>987840</v>
      </c>
      <c r="AY17" s="35">
        <f t="shared" si="66"/>
        <v>2547256.41</v>
      </c>
      <c r="AZ17" s="35">
        <f t="shared" si="67"/>
        <v>995340</v>
      </c>
      <c r="BA17" s="35">
        <f t="shared" si="68"/>
        <v>2570187.36</v>
      </c>
    </row>
    <row r="18" spans="1:53" x14ac:dyDescent="0.2">
      <c r="A18" s="25">
        <v>29646</v>
      </c>
      <c r="B18" s="35">
        <v>815310</v>
      </c>
      <c r="C18" s="35">
        <v>2041707.95</v>
      </c>
      <c r="D18" s="35">
        <v>2051899.33</v>
      </c>
      <c r="E18" s="35">
        <f t="shared" si="40"/>
        <v>822810</v>
      </c>
      <c r="F18" s="35">
        <f t="shared" si="41"/>
        <v>2071643.13</v>
      </c>
      <c r="G18" s="35">
        <f t="shared" si="42"/>
        <v>830310</v>
      </c>
      <c r="H18" s="35">
        <f t="shared" si="43"/>
        <v>2091513.97</v>
      </c>
      <c r="I18" s="35">
        <f t="shared" si="0"/>
        <v>837810</v>
      </c>
      <c r="J18" s="35">
        <f t="shared" si="1"/>
        <v>2111512.66</v>
      </c>
      <c r="K18" s="35">
        <f t="shared" si="2"/>
        <v>845310</v>
      </c>
      <c r="L18" s="35">
        <f t="shared" si="3"/>
        <v>2131640.02</v>
      </c>
      <c r="M18" s="35">
        <f t="shared" si="4"/>
        <v>852810</v>
      </c>
      <c r="N18" s="35">
        <f t="shared" si="5"/>
        <v>2151896.88</v>
      </c>
      <c r="O18" s="35">
        <f t="shared" si="6"/>
        <v>860310</v>
      </c>
      <c r="P18" s="35">
        <f t="shared" si="7"/>
        <v>2172284.0699999998</v>
      </c>
      <c r="Q18" s="35">
        <f t="shared" si="8"/>
        <v>867810</v>
      </c>
      <c r="R18" s="35">
        <f t="shared" si="9"/>
        <v>2192802.4300000002</v>
      </c>
      <c r="S18" s="35">
        <f t="shared" si="10"/>
        <v>875310</v>
      </c>
      <c r="T18" s="35">
        <f t="shared" si="11"/>
        <v>2213452.81</v>
      </c>
      <c r="U18" s="35">
        <f t="shared" si="12"/>
        <v>882810</v>
      </c>
      <c r="V18" s="35">
        <f t="shared" si="13"/>
        <v>2234236.0499999998</v>
      </c>
      <c r="W18" s="35">
        <f t="shared" si="14"/>
        <v>890310</v>
      </c>
      <c r="X18" s="35">
        <f t="shared" si="15"/>
        <v>2255153.0099999998</v>
      </c>
      <c r="Y18" s="35">
        <f t="shared" si="16"/>
        <v>897810</v>
      </c>
      <c r="Z18" s="35">
        <f t="shared" si="17"/>
        <v>2276204.5499999998</v>
      </c>
      <c r="AA18" s="35">
        <f t="shared" si="18"/>
        <v>905310</v>
      </c>
      <c r="AB18" s="35">
        <f t="shared" si="19"/>
        <v>2297391.54</v>
      </c>
      <c r="AC18" s="40">
        <f t="shared" si="44"/>
        <v>2301918.09</v>
      </c>
      <c r="AD18" s="35">
        <f t="shared" si="45"/>
        <v>912810</v>
      </c>
      <c r="AE18" s="35">
        <f t="shared" si="46"/>
        <v>2323270.52</v>
      </c>
      <c r="AF18" s="35">
        <f t="shared" si="47"/>
        <v>920310</v>
      </c>
      <c r="AG18" s="35">
        <f t="shared" si="48"/>
        <v>2344760.33</v>
      </c>
      <c r="AH18" s="35">
        <f t="shared" si="49"/>
        <v>927810</v>
      </c>
      <c r="AI18" s="35">
        <f t="shared" si="50"/>
        <v>2366388.41</v>
      </c>
      <c r="AJ18" s="35">
        <f t="shared" si="51"/>
        <v>935310</v>
      </c>
      <c r="AK18" s="35">
        <f t="shared" si="52"/>
        <v>2388155.65</v>
      </c>
      <c r="AL18" s="35">
        <f t="shared" si="53"/>
        <v>942810</v>
      </c>
      <c r="AM18" s="35">
        <f t="shared" si="54"/>
        <v>2410062.94</v>
      </c>
      <c r="AN18" s="35">
        <f t="shared" si="55"/>
        <v>950310</v>
      </c>
      <c r="AO18" s="35">
        <f t="shared" si="56"/>
        <v>2432111.1800000002</v>
      </c>
      <c r="AP18" s="35">
        <f t="shared" si="57"/>
        <v>957810</v>
      </c>
      <c r="AQ18" s="35">
        <f t="shared" si="58"/>
        <v>2454301.2799999998</v>
      </c>
      <c r="AR18" s="35">
        <f t="shared" si="59"/>
        <v>965310</v>
      </c>
      <c r="AS18" s="35">
        <f t="shared" si="60"/>
        <v>2476634.15</v>
      </c>
      <c r="AT18" s="35">
        <f t="shared" si="61"/>
        <v>972810</v>
      </c>
      <c r="AU18" s="35">
        <f t="shared" si="62"/>
        <v>2499110.71</v>
      </c>
      <c r="AV18" s="35">
        <f t="shared" si="63"/>
        <v>980310</v>
      </c>
      <c r="AW18" s="35">
        <f t="shared" si="64"/>
        <v>2521731.88</v>
      </c>
      <c r="AX18" s="35">
        <f t="shared" si="65"/>
        <v>987810</v>
      </c>
      <c r="AY18" s="35">
        <f t="shared" si="66"/>
        <v>2544498.6</v>
      </c>
      <c r="AZ18" s="35">
        <f t="shared" si="67"/>
        <v>995310</v>
      </c>
      <c r="BA18" s="35">
        <f t="shared" si="68"/>
        <v>2567411.7999999998</v>
      </c>
    </row>
    <row r="19" spans="1:53" x14ac:dyDescent="0.2">
      <c r="A19" s="25">
        <v>29677</v>
      </c>
      <c r="B19" s="35">
        <v>815280</v>
      </c>
      <c r="C19" s="35">
        <v>2039349.92</v>
      </c>
      <c r="D19" s="35">
        <v>2049540.92</v>
      </c>
      <c r="E19" s="35">
        <f t="shared" si="40"/>
        <v>822780</v>
      </c>
      <c r="F19" s="35">
        <f t="shared" si="41"/>
        <v>2069269.55</v>
      </c>
      <c r="G19" s="35">
        <f t="shared" si="42"/>
        <v>830280</v>
      </c>
      <c r="H19" s="35">
        <f t="shared" si="43"/>
        <v>2089125.11</v>
      </c>
      <c r="I19" s="35">
        <f t="shared" si="0"/>
        <v>837780</v>
      </c>
      <c r="J19" s="35">
        <f t="shared" si="1"/>
        <v>2109108.4300000002</v>
      </c>
      <c r="K19" s="35">
        <f t="shared" si="2"/>
        <v>845280</v>
      </c>
      <c r="L19" s="35">
        <f t="shared" si="3"/>
        <v>2129220.3199999998</v>
      </c>
      <c r="M19" s="35">
        <f t="shared" si="4"/>
        <v>852780</v>
      </c>
      <c r="N19" s="35">
        <f t="shared" si="5"/>
        <v>2149461.61</v>
      </c>
      <c r="O19" s="35">
        <f t="shared" si="6"/>
        <v>860280</v>
      </c>
      <c r="P19" s="35">
        <f t="shared" si="7"/>
        <v>2169833.13</v>
      </c>
      <c r="Q19" s="35">
        <f t="shared" si="8"/>
        <v>867780</v>
      </c>
      <c r="R19" s="35">
        <f t="shared" si="9"/>
        <v>2190335.7200000002</v>
      </c>
      <c r="S19" s="35">
        <f t="shared" si="10"/>
        <v>875280</v>
      </c>
      <c r="T19" s="35">
        <f t="shared" si="11"/>
        <v>2210970.23</v>
      </c>
      <c r="U19" s="35">
        <f t="shared" si="12"/>
        <v>882780</v>
      </c>
      <c r="V19" s="35">
        <f t="shared" si="13"/>
        <v>2231737.5</v>
      </c>
      <c r="W19" s="35">
        <f t="shared" si="14"/>
        <v>890280</v>
      </c>
      <c r="X19" s="35">
        <f t="shared" si="15"/>
        <v>2252638.39</v>
      </c>
      <c r="Y19" s="35">
        <f t="shared" si="16"/>
        <v>897780</v>
      </c>
      <c r="Z19" s="35">
        <f t="shared" si="17"/>
        <v>2273673.75</v>
      </c>
      <c r="AA19" s="35">
        <f t="shared" si="18"/>
        <v>905280</v>
      </c>
      <c r="AB19" s="35">
        <f t="shared" si="19"/>
        <v>2294844.46</v>
      </c>
      <c r="AC19" s="40">
        <f t="shared" si="44"/>
        <v>2299370.86</v>
      </c>
      <c r="AD19" s="35">
        <f t="shared" si="45"/>
        <v>912780</v>
      </c>
      <c r="AE19" s="35">
        <f t="shared" si="46"/>
        <v>2320706.9</v>
      </c>
      <c r="AF19" s="35">
        <f t="shared" si="47"/>
        <v>920280</v>
      </c>
      <c r="AG19" s="35">
        <f t="shared" si="48"/>
        <v>2342180.2200000002</v>
      </c>
      <c r="AH19" s="35">
        <f t="shared" si="49"/>
        <v>927780</v>
      </c>
      <c r="AI19" s="35">
        <f t="shared" si="50"/>
        <v>2363791.7000000002</v>
      </c>
      <c r="AJ19" s="35">
        <f t="shared" si="51"/>
        <v>935280</v>
      </c>
      <c r="AK19" s="35">
        <f t="shared" si="52"/>
        <v>2385542.23</v>
      </c>
      <c r="AL19" s="35">
        <f t="shared" si="53"/>
        <v>942780</v>
      </c>
      <c r="AM19" s="35">
        <f t="shared" si="54"/>
        <v>2407432.7000000002</v>
      </c>
      <c r="AN19" s="35">
        <f t="shared" si="55"/>
        <v>950280</v>
      </c>
      <c r="AO19" s="35">
        <f t="shared" si="56"/>
        <v>2429464.02</v>
      </c>
      <c r="AP19" s="35">
        <f t="shared" si="57"/>
        <v>957780</v>
      </c>
      <c r="AQ19" s="35">
        <f t="shared" si="58"/>
        <v>2451637.09</v>
      </c>
      <c r="AR19" s="35">
        <f t="shared" si="59"/>
        <v>965280</v>
      </c>
      <c r="AS19" s="35">
        <f t="shared" si="60"/>
        <v>2473952.8199999998</v>
      </c>
      <c r="AT19" s="35">
        <f t="shared" si="61"/>
        <v>972780</v>
      </c>
      <c r="AU19" s="35">
        <f t="shared" si="62"/>
        <v>2496412.13</v>
      </c>
      <c r="AV19" s="35">
        <f t="shared" si="63"/>
        <v>980280</v>
      </c>
      <c r="AW19" s="35">
        <f t="shared" si="64"/>
        <v>2519015.94</v>
      </c>
      <c r="AX19" s="35">
        <f t="shared" si="65"/>
        <v>987780</v>
      </c>
      <c r="AY19" s="35">
        <f t="shared" si="66"/>
        <v>2541765.19</v>
      </c>
      <c r="AZ19" s="35">
        <f t="shared" si="67"/>
        <v>995280</v>
      </c>
      <c r="BA19" s="35">
        <f t="shared" si="68"/>
        <v>2564660.7999999998</v>
      </c>
    </row>
    <row r="20" spans="1:53" x14ac:dyDescent="0.2">
      <c r="A20" s="25">
        <v>29707</v>
      </c>
      <c r="B20" s="35">
        <v>815250</v>
      </c>
      <c r="C20" s="35">
        <v>2037010.32</v>
      </c>
      <c r="D20" s="35">
        <v>2047200.95</v>
      </c>
      <c r="E20" s="35">
        <f t="shared" si="40"/>
        <v>822750</v>
      </c>
      <c r="F20" s="35">
        <f t="shared" si="41"/>
        <v>2066914.52</v>
      </c>
      <c r="G20" s="35">
        <f t="shared" si="42"/>
        <v>830250</v>
      </c>
      <c r="H20" s="35">
        <f t="shared" si="43"/>
        <v>2086754.93</v>
      </c>
      <c r="I20" s="35">
        <f t="shared" si="0"/>
        <v>837750</v>
      </c>
      <c r="J20" s="35">
        <f t="shared" si="1"/>
        <v>2106723</v>
      </c>
      <c r="K20" s="35">
        <f t="shared" si="2"/>
        <v>845250</v>
      </c>
      <c r="L20" s="35">
        <f t="shared" si="3"/>
        <v>2126819.54</v>
      </c>
      <c r="M20" s="35">
        <f t="shared" si="4"/>
        <v>852750</v>
      </c>
      <c r="N20" s="35">
        <f t="shared" si="5"/>
        <v>2147045.38</v>
      </c>
      <c r="O20" s="35">
        <f t="shared" si="6"/>
        <v>860250</v>
      </c>
      <c r="P20" s="35">
        <f t="shared" si="7"/>
        <v>2167401.36</v>
      </c>
      <c r="Q20" s="35">
        <f t="shared" si="8"/>
        <v>867750</v>
      </c>
      <c r="R20" s="35">
        <f t="shared" si="9"/>
        <v>2187888.31</v>
      </c>
      <c r="S20" s="35">
        <f t="shared" si="10"/>
        <v>875250</v>
      </c>
      <c r="T20" s="35">
        <f t="shared" si="11"/>
        <v>2208507.0699999998</v>
      </c>
      <c r="U20" s="35">
        <f t="shared" si="12"/>
        <v>882750</v>
      </c>
      <c r="V20" s="35">
        <f t="shared" si="13"/>
        <v>2229258.4900000002</v>
      </c>
      <c r="W20" s="35">
        <f t="shared" si="14"/>
        <v>890250</v>
      </c>
      <c r="X20" s="35">
        <f t="shared" si="15"/>
        <v>2250143.4300000002</v>
      </c>
      <c r="Y20" s="35">
        <f t="shared" si="16"/>
        <v>897750</v>
      </c>
      <c r="Z20" s="35">
        <f t="shared" si="17"/>
        <v>2271162.7400000002</v>
      </c>
      <c r="AA20" s="35">
        <f t="shared" si="18"/>
        <v>905250</v>
      </c>
      <c r="AB20" s="35">
        <f t="shared" si="19"/>
        <v>2292317.29</v>
      </c>
      <c r="AC20" s="40">
        <f t="shared" si="44"/>
        <v>2296843.54</v>
      </c>
      <c r="AD20" s="35">
        <f t="shared" si="45"/>
        <v>912750</v>
      </c>
      <c r="AE20" s="35">
        <f t="shared" si="46"/>
        <v>2318163.3199999998</v>
      </c>
      <c r="AF20" s="35">
        <f t="shared" si="47"/>
        <v>920250</v>
      </c>
      <c r="AG20" s="35">
        <f t="shared" si="48"/>
        <v>2339620.27</v>
      </c>
      <c r="AH20" s="35">
        <f t="shared" si="49"/>
        <v>927750</v>
      </c>
      <c r="AI20" s="35">
        <f t="shared" si="50"/>
        <v>2361215.2799999998</v>
      </c>
      <c r="AJ20" s="35">
        <f t="shared" si="51"/>
        <v>935250</v>
      </c>
      <c r="AK20" s="35">
        <f t="shared" si="52"/>
        <v>2382949.23</v>
      </c>
      <c r="AL20" s="35">
        <f t="shared" si="53"/>
        <v>942750</v>
      </c>
      <c r="AM20" s="35">
        <f t="shared" si="54"/>
        <v>2404823.02</v>
      </c>
      <c r="AN20" s="35">
        <f t="shared" si="55"/>
        <v>950250</v>
      </c>
      <c r="AO20" s="35">
        <f t="shared" si="56"/>
        <v>2426837.54</v>
      </c>
      <c r="AP20" s="35">
        <f t="shared" si="57"/>
        <v>957750</v>
      </c>
      <c r="AQ20" s="35">
        <f t="shared" si="58"/>
        <v>2448993.71</v>
      </c>
      <c r="AR20" s="35">
        <f t="shared" si="59"/>
        <v>965250</v>
      </c>
      <c r="AS20" s="35">
        <f t="shared" si="60"/>
        <v>2471292.4300000002</v>
      </c>
      <c r="AT20" s="35">
        <f t="shared" si="61"/>
        <v>972750</v>
      </c>
      <c r="AU20" s="35">
        <f t="shared" si="62"/>
        <v>2493734.62</v>
      </c>
      <c r="AV20" s="35">
        <f t="shared" si="63"/>
        <v>980250</v>
      </c>
      <c r="AW20" s="35">
        <f t="shared" si="64"/>
        <v>2516321.2000000002</v>
      </c>
      <c r="AX20" s="35">
        <f t="shared" si="65"/>
        <v>987750</v>
      </c>
      <c r="AY20" s="35">
        <f t="shared" si="66"/>
        <v>2539053.11</v>
      </c>
      <c r="AZ20" s="35">
        <f t="shared" si="67"/>
        <v>995250</v>
      </c>
      <c r="BA20" s="35">
        <f t="shared" si="68"/>
        <v>2561931.2799999998</v>
      </c>
    </row>
    <row r="21" spans="1:53" x14ac:dyDescent="0.2">
      <c r="A21" s="25">
        <v>29738</v>
      </c>
      <c r="B21" s="35">
        <v>815220</v>
      </c>
      <c r="C21" s="35">
        <v>2034691.74</v>
      </c>
      <c r="D21" s="35">
        <v>2044881.99</v>
      </c>
      <c r="E21" s="35">
        <f t="shared" si="40"/>
        <v>822720</v>
      </c>
      <c r="F21" s="35">
        <f t="shared" si="41"/>
        <v>2064580.64</v>
      </c>
      <c r="G21" s="35">
        <f t="shared" si="42"/>
        <v>830220</v>
      </c>
      <c r="H21" s="35">
        <f t="shared" si="43"/>
        <v>2084406.04</v>
      </c>
      <c r="I21" s="35">
        <f t="shared" si="0"/>
        <v>837720</v>
      </c>
      <c r="J21" s="35">
        <f t="shared" si="1"/>
        <v>2104358.9900000002</v>
      </c>
      <c r="K21" s="35">
        <f t="shared" si="2"/>
        <v>845220</v>
      </c>
      <c r="L21" s="35">
        <f t="shared" si="3"/>
        <v>2124440.3199999998</v>
      </c>
      <c r="M21" s="35">
        <f t="shared" si="4"/>
        <v>852720</v>
      </c>
      <c r="N21" s="35">
        <f t="shared" si="5"/>
        <v>2144650.85</v>
      </c>
      <c r="O21" s="35">
        <f t="shared" si="6"/>
        <v>860220</v>
      </c>
      <c r="P21" s="35">
        <f t="shared" si="7"/>
        <v>2164991.42</v>
      </c>
      <c r="Q21" s="35">
        <f t="shared" si="8"/>
        <v>867720</v>
      </c>
      <c r="R21" s="35">
        <f t="shared" si="9"/>
        <v>2185462.86</v>
      </c>
      <c r="S21" s="35">
        <f t="shared" si="10"/>
        <v>875220</v>
      </c>
      <c r="T21" s="35">
        <f t="shared" si="11"/>
        <v>2206066.02</v>
      </c>
      <c r="U21" s="35">
        <f t="shared" si="12"/>
        <v>882720</v>
      </c>
      <c r="V21" s="35">
        <f t="shared" si="13"/>
        <v>2226801.7400000002</v>
      </c>
      <c r="W21" s="35">
        <f t="shared" si="14"/>
        <v>890220</v>
      </c>
      <c r="X21" s="35">
        <f t="shared" si="15"/>
        <v>2247670.87</v>
      </c>
      <c r="Y21" s="35">
        <f t="shared" si="16"/>
        <v>897720</v>
      </c>
      <c r="Z21" s="35">
        <f t="shared" si="17"/>
        <v>2268674.27</v>
      </c>
      <c r="AA21" s="35">
        <f t="shared" si="18"/>
        <v>905220</v>
      </c>
      <c r="AB21" s="35">
        <f t="shared" si="19"/>
        <v>2289812.81</v>
      </c>
      <c r="AC21" s="40">
        <f t="shared" si="44"/>
        <v>2294338.91</v>
      </c>
      <c r="AD21" s="35">
        <f t="shared" si="45"/>
        <v>912720</v>
      </c>
      <c r="AE21" s="35">
        <f t="shared" si="46"/>
        <v>2315642.58</v>
      </c>
      <c r="AF21" s="35">
        <f t="shared" si="47"/>
        <v>920220</v>
      </c>
      <c r="AG21" s="35">
        <f t="shared" si="48"/>
        <v>2337083.3199999998</v>
      </c>
      <c r="AH21" s="35">
        <f t="shared" si="49"/>
        <v>927720</v>
      </c>
      <c r="AI21" s="35">
        <f t="shared" si="50"/>
        <v>2358662.0099999998</v>
      </c>
      <c r="AJ21" s="35">
        <f t="shared" si="51"/>
        <v>935220</v>
      </c>
      <c r="AK21" s="35">
        <f t="shared" si="52"/>
        <v>2380379.5299999998</v>
      </c>
      <c r="AL21" s="35">
        <f t="shared" si="53"/>
        <v>942720</v>
      </c>
      <c r="AM21" s="35">
        <f t="shared" si="54"/>
        <v>2402236.7799999998</v>
      </c>
      <c r="AN21" s="35">
        <f t="shared" si="55"/>
        <v>950220</v>
      </c>
      <c r="AO21" s="35">
        <f t="shared" si="56"/>
        <v>2424234.66</v>
      </c>
      <c r="AP21" s="35">
        <f t="shared" si="57"/>
        <v>957720</v>
      </c>
      <c r="AQ21" s="35">
        <f t="shared" si="58"/>
        <v>2446374.08</v>
      </c>
      <c r="AR21" s="35">
        <f t="shared" si="59"/>
        <v>965220</v>
      </c>
      <c r="AS21" s="35">
        <f t="shared" si="60"/>
        <v>2468655.9500000002</v>
      </c>
      <c r="AT21" s="35">
        <f t="shared" si="61"/>
        <v>972720</v>
      </c>
      <c r="AU21" s="35">
        <f t="shared" si="62"/>
        <v>2491081.1800000002</v>
      </c>
      <c r="AV21" s="35">
        <f t="shared" si="63"/>
        <v>980220</v>
      </c>
      <c r="AW21" s="35">
        <f t="shared" si="64"/>
        <v>2513650.69</v>
      </c>
      <c r="AX21" s="35">
        <f t="shared" si="65"/>
        <v>987720</v>
      </c>
      <c r="AY21" s="35">
        <f t="shared" si="66"/>
        <v>2536365.42</v>
      </c>
      <c r="AZ21" s="35">
        <f t="shared" si="67"/>
        <v>995220</v>
      </c>
      <c r="BA21" s="35">
        <f t="shared" si="68"/>
        <v>2559226.29</v>
      </c>
    </row>
    <row r="22" spans="1:53" x14ac:dyDescent="0.2">
      <c r="A22" s="25">
        <v>29768</v>
      </c>
      <c r="B22" s="35">
        <v>815190</v>
      </c>
      <c r="C22" s="35">
        <v>2032388.73</v>
      </c>
      <c r="D22" s="35">
        <v>2042578.61</v>
      </c>
      <c r="E22" s="35">
        <f t="shared" si="40"/>
        <v>822690</v>
      </c>
      <c r="F22" s="35">
        <f t="shared" si="41"/>
        <v>2062262.44</v>
      </c>
      <c r="G22" s="35">
        <f t="shared" si="42"/>
        <v>830190</v>
      </c>
      <c r="H22" s="35">
        <f t="shared" si="43"/>
        <v>2082072.92</v>
      </c>
      <c r="I22" s="35">
        <f t="shared" si="0"/>
        <v>837690</v>
      </c>
      <c r="J22" s="35">
        <f t="shared" si="1"/>
        <v>2102010.86</v>
      </c>
      <c r="K22" s="35">
        <f t="shared" si="2"/>
        <v>845190</v>
      </c>
      <c r="L22" s="35">
        <f t="shared" si="3"/>
        <v>2122077.08</v>
      </c>
      <c r="M22" s="35">
        <f t="shared" si="4"/>
        <v>852690</v>
      </c>
      <c r="N22" s="35">
        <f t="shared" si="5"/>
        <v>2142272.41</v>
      </c>
      <c r="O22" s="35">
        <f t="shared" si="6"/>
        <v>860190</v>
      </c>
      <c r="P22" s="35">
        <f t="shared" si="7"/>
        <v>2162597.6800000002</v>
      </c>
      <c r="Q22" s="35">
        <f t="shared" si="8"/>
        <v>867690</v>
      </c>
      <c r="R22" s="35">
        <f t="shared" si="9"/>
        <v>2183053.7200000002</v>
      </c>
      <c r="S22" s="35">
        <f t="shared" si="10"/>
        <v>875190</v>
      </c>
      <c r="T22" s="35">
        <f t="shared" si="11"/>
        <v>2203641.37</v>
      </c>
      <c r="U22" s="35">
        <f t="shared" si="12"/>
        <v>882690</v>
      </c>
      <c r="V22" s="35">
        <f t="shared" si="13"/>
        <v>2224361.4900000002</v>
      </c>
      <c r="W22" s="35">
        <f t="shared" si="14"/>
        <v>890190</v>
      </c>
      <c r="X22" s="35">
        <f t="shared" si="15"/>
        <v>2245214.92</v>
      </c>
      <c r="Y22" s="35">
        <f t="shared" si="16"/>
        <v>897690</v>
      </c>
      <c r="Z22" s="35">
        <f t="shared" si="17"/>
        <v>2266202.52</v>
      </c>
      <c r="AA22" s="35">
        <f t="shared" si="18"/>
        <v>905190</v>
      </c>
      <c r="AB22" s="35">
        <f t="shared" si="19"/>
        <v>2287325.16</v>
      </c>
      <c r="AC22" s="40">
        <f t="shared" si="44"/>
        <v>2291851.11</v>
      </c>
      <c r="AD22" s="35">
        <f t="shared" si="45"/>
        <v>912690</v>
      </c>
      <c r="AE22" s="35">
        <f t="shared" si="46"/>
        <v>2313138.77</v>
      </c>
      <c r="AF22" s="35">
        <f t="shared" si="47"/>
        <v>920190</v>
      </c>
      <c r="AG22" s="35">
        <f t="shared" si="48"/>
        <v>2334563.4</v>
      </c>
      <c r="AH22" s="35">
        <f t="shared" si="49"/>
        <v>927690</v>
      </c>
      <c r="AI22" s="35">
        <f t="shared" si="50"/>
        <v>2356125.87</v>
      </c>
      <c r="AJ22" s="35">
        <f t="shared" si="51"/>
        <v>935190</v>
      </c>
      <c r="AK22" s="35">
        <f t="shared" si="52"/>
        <v>2377827.08</v>
      </c>
      <c r="AL22" s="35">
        <f t="shared" si="53"/>
        <v>942690</v>
      </c>
      <c r="AM22" s="35">
        <f t="shared" si="54"/>
        <v>2399667.91</v>
      </c>
      <c r="AN22" s="35">
        <f t="shared" si="55"/>
        <v>950190</v>
      </c>
      <c r="AO22" s="35">
        <f t="shared" si="56"/>
        <v>2421649.27</v>
      </c>
      <c r="AP22" s="35">
        <f t="shared" si="57"/>
        <v>957690</v>
      </c>
      <c r="AQ22" s="35">
        <f t="shared" si="58"/>
        <v>2443772.06</v>
      </c>
      <c r="AR22" s="35">
        <f t="shared" si="59"/>
        <v>965190</v>
      </c>
      <c r="AS22" s="35">
        <f t="shared" si="60"/>
        <v>2466037.1800000002</v>
      </c>
      <c r="AT22" s="35">
        <f t="shared" si="61"/>
        <v>972690</v>
      </c>
      <c r="AU22" s="35">
        <f t="shared" si="62"/>
        <v>2488445.56</v>
      </c>
      <c r="AV22" s="35">
        <f t="shared" si="63"/>
        <v>980190</v>
      </c>
      <c r="AW22" s="35">
        <f t="shared" si="64"/>
        <v>2510998.11</v>
      </c>
      <c r="AX22" s="35">
        <f t="shared" si="65"/>
        <v>987690</v>
      </c>
      <c r="AY22" s="35">
        <f t="shared" si="66"/>
        <v>2533695.77</v>
      </c>
      <c r="AZ22" s="35">
        <f t="shared" si="67"/>
        <v>995190</v>
      </c>
      <c r="BA22" s="35">
        <f t="shared" si="68"/>
        <v>2556539.4700000002</v>
      </c>
    </row>
    <row r="23" spans="1:53" x14ac:dyDescent="0.2">
      <c r="A23" s="25">
        <v>29799</v>
      </c>
      <c r="B23" s="35">
        <v>815145</v>
      </c>
      <c r="C23" s="35">
        <v>2028944.44</v>
      </c>
      <c r="D23" s="35">
        <v>2039133.75</v>
      </c>
      <c r="E23" s="35">
        <f t="shared" si="40"/>
        <v>822645</v>
      </c>
      <c r="F23" s="35">
        <f t="shared" si="41"/>
        <v>2058795.42</v>
      </c>
      <c r="G23" s="35">
        <f t="shared" si="42"/>
        <v>830145</v>
      </c>
      <c r="H23" s="35">
        <f t="shared" si="43"/>
        <v>2078583.59</v>
      </c>
      <c r="I23" s="35">
        <f t="shared" si="0"/>
        <v>837645</v>
      </c>
      <c r="J23" s="35">
        <f t="shared" si="1"/>
        <v>2098499.08</v>
      </c>
      <c r="K23" s="35">
        <f t="shared" si="2"/>
        <v>845145</v>
      </c>
      <c r="L23" s="35">
        <f t="shared" si="3"/>
        <v>2118542.71</v>
      </c>
      <c r="M23" s="35">
        <f t="shared" si="4"/>
        <v>852645</v>
      </c>
      <c r="N23" s="35">
        <f t="shared" si="5"/>
        <v>2138715.2999999998</v>
      </c>
      <c r="O23" s="35">
        <f t="shared" si="6"/>
        <v>860145</v>
      </c>
      <c r="P23" s="35">
        <f t="shared" si="7"/>
        <v>2159017.6800000002</v>
      </c>
      <c r="Q23" s="35">
        <f t="shared" si="8"/>
        <v>867645</v>
      </c>
      <c r="R23" s="35">
        <f t="shared" si="9"/>
        <v>2179450.69</v>
      </c>
      <c r="S23" s="35">
        <f t="shared" si="10"/>
        <v>875145</v>
      </c>
      <c r="T23" s="35">
        <f t="shared" si="11"/>
        <v>2200015.16</v>
      </c>
      <c r="U23" s="35">
        <f t="shared" si="12"/>
        <v>882645</v>
      </c>
      <c r="V23" s="35">
        <f t="shared" si="13"/>
        <v>2220711.94</v>
      </c>
      <c r="W23" s="35">
        <f t="shared" si="14"/>
        <v>890145</v>
      </c>
      <c r="X23" s="35">
        <f t="shared" si="15"/>
        <v>2241541.89</v>
      </c>
      <c r="Y23" s="35">
        <f t="shared" si="16"/>
        <v>897645</v>
      </c>
      <c r="Z23" s="35">
        <f t="shared" si="17"/>
        <v>2262505.86</v>
      </c>
      <c r="AA23" s="35">
        <f t="shared" si="18"/>
        <v>905145</v>
      </c>
      <c r="AB23" s="35">
        <f t="shared" si="19"/>
        <v>2283604.71</v>
      </c>
      <c r="AC23" s="40">
        <f t="shared" si="44"/>
        <v>2288130.44</v>
      </c>
      <c r="AD23" s="35">
        <f t="shared" si="45"/>
        <v>912645</v>
      </c>
      <c r="AE23" s="35">
        <f t="shared" si="46"/>
        <v>2309394.16</v>
      </c>
      <c r="AF23" s="35">
        <f t="shared" si="47"/>
        <v>920145</v>
      </c>
      <c r="AG23" s="35">
        <f t="shared" si="48"/>
        <v>2330794.69</v>
      </c>
      <c r="AH23" s="35">
        <f t="shared" si="49"/>
        <v>927645</v>
      </c>
      <c r="AI23" s="35">
        <f t="shared" si="50"/>
        <v>2352332.91</v>
      </c>
      <c r="AJ23" s="35">
        <f t="shared" si="51"/>
        <v>935145</v>
      </c>
      <c r="AK23" s="35">
        <f t="shared" si="52"/>
        <v>2374009.71</v>
      </c>
      <c r="AL23" s="35">
        <f t="shared" si="53"/>
        <v>942645</v>
      </c>
      <c r="AM23" s="35">
        <f t="shared" si="54"/>
        <v>2395825.98</v>
      </c>
      <c r="AN23" s="35">
        <f t="shared" si="55"/>
        <v>950145</v>
      </c>
      <c r="AO23" s="35">
        <f t="shared" si="56"/>
        <v>2417782.62</v>
      </c>
      <c r="AP23" s="35">
        <f t="shared" si="57"/>
        <v>957645</v>
      </c>
      <c r="AQ23" s="35">
        <f t="shared" si="58"/>
        <v>2439880.5299999998</v>
      </c>
      <c r="AR23" s="35">
        <f t="shared" si="59"/>
        <v>965145</v>
      </c>
      <c r="AS23" s="35">
        <f t="shared" si="60"/>
        <v>2462120.62</v>
      </c>
      <c r="AT23" s="35">
        <f t="shared" si="61"/>
        <v>972645</v>
      </c>
      <c r="AU23" s="35">
        <f t="shared" si="62"/>
        <v>2484503.7999999998</v>
      </c>
      <c r="AV23" s="35">
        <f t="shared" si="63"/>
        <v>980145</v>
      </c>
      <c r="AW23" s="35">
        <f t="shared" si="64"/>
        <v>2507030.9900000002</v>
      </c>
      <c r="AX23" s="35">
        <f t="shared" si="65"/>
        <v>987645</v>
      </c>
      <c r="AY23" s="35">
        <f t="shared" si="66"/>
        <v>2529703.12</v>
      </c>
      <c r="AZ23" s="35">
        <f t="shared" si="67"/>
        <v>995145</v>
      </c>
      <c r="BA23" s="35">
        <f t="shared" si="68"/>
        <v>2552521.13</v>
      </c>
    </row>
    <row r="24" spans="1:53" x14ac:dyDescent="0.2">
      <c r="A24" s="25">
        <v>29830</v>
      </c>
      <c r="B24" s="35">
        <v>815100</v>
      </c>
      <c r="C24" s="35">
        <v>2025531.04</v>
      </c>
      <c r="D24" s="35">
        <v>2035719.79</v>
      </c>
      <c r="E24" s="35">
        <f t="shared" si="40"/>
        <v>822600</v>
      </c>
      <c r="F24" s="35">
        <f t="shared" si="41"/>
        <v>2055359.49</v>
      </c>
      <c r="G24" s="35">
        <f t="shared" si="42"/>
        <v>830100</v>
      </c>
      <c r="H24" s="35">
        <f t="shared" si="43"/>
        <v>2075125.56</v>
      </c>
      <c r="I24" s="35">
        <f t="shared" si="0"/>
        <v>837600</v>
      </c>
      <c r="J24" s="35">
        <f t="shared" si="1"/>
        <v>2095018.8</v>
      </c>
      <c r="K24" s="35">
        <f t="shared" si="2"/>
        <v>845100</v>
      </c>
      <c r="L24" s="35">
        <f t="shared" si="3"/>
        <v>2115040.04</v>
      </c>
      <c r="M24" s="35">
        <f t="shared" si="4"/>
        <v>852600</v>
      </c>
      <c r="N24" s="35">
        <f t="shared" si="5"/>
        <v>2135190.09</v>
      </c>
      <c r="O24" s="35">
        <f t="shared" si="6"/>
        <v>860100</v>
      </c>
      <c r="P24" s="35">
        <f t="shared" si="7"/>
        <v>2155469.79</v>
      </c>
      <c r="Q24" s="35">
        <f t="shared" si="8"/>
        <v>867600</v>
      </c>
      <c r="R24" s="35">
        <f t="shared" si="9"/>
        <v>2175879.9700000002</v>
      </c>
      <c r="S24" s="35">
        <f t="shared" si="10"/>
        <v>875100</v>
      </c>
      <c r="T24" s="35">
        <f t="shared" si="11"/>
        <v>2196421.4700000002</v>
      </c>
      <c r="U24" s="35">
        <f t="shared" si="12"/>
        <v>882600</v>
      </c>
      <c r="V24" s="35">
        <f t="shared" si="13"/>
        <v>2217095.13</v>
      </c>
      <c r="W24" s="35">
        <f t="shared" si="14"/>
        <v>890100</v>
      </c>
      <c r="X24" s="35">
        <f t="shared" si="15"/>
        <v>2237901.81</v>
      </c>
      <c r="Y24" s="35">
        <f t="shared" si="16"/>
        <v>897600</v>
      </c>
      <c r="Z24" s="35">
        <f t="shared" si="17"/>
        <v>2258842.36</v>
      </c>
      <c r="AA24" s="35">
        <f t="shared" si="18"/>
        <v>905100</v>
      </c>
      <c r="AB24" s="35">
        <f t="shared" si="19"/>
        <v>2279917.64</v>
      </c>
      <c r="AC24" s="40">
        <f t="shared" si="44"/>
        <v>2284443.14</v>
      </c>
      <c r="AD24" s="35">
        <f t="shared" si="45"/>
        <v>912600</v>
      </c>
      <c r="AE24" s="35">
        <f t="shared" si="46"/>
        <v>2305683.14</v>
      </c>
      <c r="AF24" s="35">
        <f t="shared" si="47"/>
        <v>920100</v>
      </c>
      <c r="AG24" s="35">
        <f t="shared" si="48"/>
        <v>2327059.7999999998</v>
      </c>
      <c r="AH24" s="35">
        <f t="shared" si="49"/>
        <v>927600</v>
      </c>
      <c r="AI24" s="35">
        <f t="shared" si="50"/>
        <v>2348573.9900000002</v>
      </c>
      <c r="AJ24" s="35">
        <f t="shared" si="51"/>
        <v>935100</v>
      </c>
      <c r="AK24" s="35">
        <f t="shared" si="52"/>
        <v>2370226.61</v>
      </c>
      <c r="AL24" s="35">
        <f t="shared" si="53"/>
        <v>942600</v>
      </c>
      <c r="AM24" s="35">
        <f t="shared" si="54"/>
        <v>2392018.54</v>
      </c>
      <c r="AN24" s="35">
        <f t="shared" si="55"/>
        <v>950100</v>
      </c>
      <c r="AO24" s="35">
        <f t="shared" si="56"/>
        <v>2413950.6800000002</v>
      </c>
      <c r="AP24" s="35">
        <f t="shared" si="57"/>
        <v>957600</v>
      </c>
      <c r="AQ24" s="35">
        <f t="shared" si="58"/>
        <v>2436023.9300000002</v>
      </c>
      <c r="AR24" s="35">
        <f t="shared" si="59"/>
        <v>965100</v>
      </c>
      <c r="AS24" s="35">
        <f t="shared" si="60"/>
        <v>2458239.2000000002</v>
      </c>
      <c r="AT24" s="35">
        <f t="shared" si="61"/>
        <v>972600</v>
      </c>
      <c r="AU24" s="35">
        <f t="shared" si="62"/>
        <v>2480597.41</v>
      </c>
      <c r="AV24" s="35">
        <f t="shared" si="63"/>
        <v>980100</v>
      </c>
      <c r="AW24" s="35">
        <f t="shared" si="64"/>
        <v>2503099.4700000002</v>
      </c>
      <c r="AX24" s="35">
        <f t="shared" si="65"/>
        <v>987600</v>
      </c>
      <c r="AY24" s="35">
        <f t="shared" si="66"/>
        <v>2525746.31</v>
      </c>
      <c r="AZ24" s="35">
        <f t="shared" si="67"/>
        <v>995100</v>
      </c>
      <c r="BA24" s="35">
        <f t="shared" si="68"/>
        <v>2548538.86</v>
      </c>
    </row>
    <row r="25" spans="1:53" x14ac:dyDescent="0.2">
      <c r="A25" s="25">
        <v>29860</v>
      </c>
      <c r="B25" s="35">
        <v>815055</v>
      </c>
      <c r="C25" s="35">
        <v>2022141.44</v>
      </c>
      <c r="D25" s="35">
        <v>2032329.63</v>
      </c>
      <c r="E25" s="35">
        <f t="shared" si="40"/>
        <v>822555</v>
      </c>
      <c r="F25" s="35">
        <f t="shared" si="41"/>
        <v>2051947.52</v>
      </c>
      <c r="G25" s="35">
        <f t="shared" si="42"/>
        <v>830055</v>
      </c>
      <c r="H25" s="35">
        <f t="shared" si="43"/>
        <v>2071691.63</v>
      </c>
      <c r="I25" s="35">
        <f t="shared" si="0"/>
        <v>837555</v>
      </c>
      <c r="J25" s="35">
        <f t="shared" si="1"/>
        <v>2091562.78</v>
      </c>
      <c r="K25" s="35">
        <f t="shared" si="2"/>
        <v>845055</v>
      </c>
      <c r="L25" s="35">
        <f t="shared" si="3"/>
        <v>2111561.7799999998</v>
      </c>
      <c r="M25" s="35">
        <f t="shared" si="4"/>
        <v>852555</v>
      </c>
      <c r="N25" s="35">
        <f t="shared" si="5"/>
        <v>2131689.4500000002</v>
      </c>
      <c r="O25" s="35">
        <f t="shared" si="6"/>
        <v>860055</v>
      </c>
      <c r="P25" s="35">
        <f t="shared" si="7"/>
        <v>2151946.63</v>
      </c>
      <c r="Q25" s="35">
        <f t="shared" si="8"/>
        <v>867555</v>
      </c>
      <c r="R25" s="35">
        <f t="shared" si="9"/>
        <v>2172334.14</v>
      </c>
      <c r="S25" s="35">
        <f t="shared" si="10"/>
        <v>875055</v>
      </c>
      <c r="T25" s="35">
        <f t="shared" si="11"/>
        <v>2192852.8199999998</v>
      </c>
      <c r="U25" s="35">
        <f t="shared" si="12"/>
        <v>882555</v>
      </c>
      <c r="V25" s="35">
        <f t="shared" si="13"/>
        <v>2213503.52</v>
      </c>
      <c r="W25" s="35">
        <f t="shared" si="14"/>
        <v>890055</v>
      </c>
      <c r="X25" s="35">
        <f t="shared" si="15"/>
        <v>2234287.09</v>
      </c>
      <c r="Y25" s="35">
        <f t="shared" si="16"/>
        <v>897555</v>
      </c>
      <c r="Z25" s="35">
        <f t="shared" si="17"/>
        <v>2255204.38</v>
      </c>
      <c r="AA25" s="35">
        <f t="shared" si="18"/>
        <v>905055</v>
      </c>
      <c r="AB25" s="35">
        <f t="shared" si="19"/>
        <v>2276256.25</v>
      </c>
      <c r="AC25" s="40">
        <f t="shared" si="44"/>
        <v>2280781.5299999998</v>
      </c>
      <c r="AD25" s="35">
        <f t="shared" si="45"/>
        <v>912555</v>
      </c>
      <c r="AE25" s="35">
        <f t="shared" si="46"/>
        <v>2301997.9700000002</v>
      </c>
      <c r="AF25" s="35">
        <f t="shared" si="47"/>
        <v>920055</v>
      </c>
      <c r="AG25" s="35">
        <f t="shared" si="48"/>
        <v>2323350.92</v>
      </c>
      <c r="AH25" s="35">
        <f t="shared" si="49"/>
        <v>927555</v>
      </c>
      <c r="AI25" s="35">
        <f t="shared" si="50"/>
        <v>2344841.25</v>
      </c>
      <c r="AJ25" s="35">
        <f t="shared" si="51"/>
        <v>935055</v>
      </c>
      <c r="AK25" s="35">
        <f t="shared" si="52"/>
        <v>2366469.85</v>
      </c>
      <c r="AL25" s="35">
        <f t="shared" si="53"/>
        <v>942555</v>
      </c>
      <c r="AM25" s="35">
        <f t="shared" si="54"/>
        <v>2388237.61</v>
      </c>
      <c r="AN25" s="35">
        <f t="shared" si="55"/>
        <v>950055</v>
      </c>
      <c r="AO25" s="35">
        <f t="shared" si="56"/>
        <v>2410145.42</v>
      </c>
      <c r="AP25" s="35">
        <f t="shared" si="57"/>
        <v>957555</v>
      </c>
      <c r="AQ25" s="35">
        <f t="shared" si="58"/>
        <v>2432194.19</v>
      </c>
      <c r="AR25" s="35">
        <f t="shared" si="59"/>
        <v>965055</v>
      </c>
      <c r="AS25" s="35">
        <f t="shared" si="60"/>
        <v>2454384.8199999998</v>
      </c>
      <c r="AT25" s="35">
        <f t="shared" si="61"/>
        <v>972555</v>
      </c>
      <c r="AU25" s="35">
        <f t="shared" si="62"/>
        <v>2476718.23</v>
      </c>
      <c r="AV25" s="35">
        <f t="shared" si="63"/>
        <v>980055</v>
      </c>
      <c r="AW25" s="35">
        <f t="shared" si="64"/>
        <v>2499195.33</v>
      </c>
      <c r="AX25" s="35">
        <f t="shared" si="65"/>
        <v>987555</v>
      </c>
      <c r="AY25" s="35">
        <f t="shared" si="66"/>
        <v>2521817.0499999998</v>
      </c>
      <c r="AZ25" s="35">
        <f t="shared" si="67"/>
        <v>995055</v>
      </c>
      <c r="BA25" s="35">
        <f t="shared" si="68"/>
        <v>2544584.3199999998</v>
      </c>
    </row>
    <row r="26" spans="1:53" x14ac:dyDescent="0.2">
      <c r="A26" s="25">
        <v>29891</v>
      </c>
      <c r="B26" s="35">
        <v>815010</v>
      </c>
      <c r="C26" s="35">
        <v>2018780.18</v>
      </c>
      <c r="D26" s="35">
        <v>2028967.81</v>
      </c>
      <c r="E26" s="35">
        <f t="shared" si="40"/>
        <v>822510</v>
      </c>
      <c r="F26" s="35">
        <f t="shared" si="41"/>
        <v>2048564.07</v>
      </c>
      <c r="G26" s="35">
        <f t="shared" si="42"/>
        <v>830010</v>
      </c>
      <c r="H26" s="35">
        <f t="shared" si="43"/>
        <v>2068286.41</v>
      </c>
      <c r="I26" s="35">
        <f t="shared" si="0"/>
        <v>837510</v>
      </c>
      <c r="J26" s="35">
        <f t="shared" si="1"/>
        <v>2088135.65</v>
      </c>
      <c r="K26" s="35">
        <f t="shared" si="2"/>
        <v>845010</v>
      </c>
      <c r="L26" s="35">
        <f t="shared" si="3"/>
        <v>2108112.6</v>
      </c>
      <c r="M26" s="35">
        <f t="shared" si="4"/>
        <v>852510</v>
      </c>
      <c r="N26" s="35">
        <f t="shared" si="5"/>
        <v>2128218.08</v>
      </c>
      <c r="O26" s="35">
        <f t="shared" si="6"/>
        <v>860010</v>
      </c>
      <c r="P26" s="35">
        <f t="shared" si="7"/>
        <v>2148452.92</v>
      </c>
      <c r="Q26" s="35">
        <f t="shared" si="8"/>
        <v>867510</v>
      </c>
      <c r="R26" s="35">
        <f t="shared" si="9"/>
        <v>2168817.9500000002</v>
      </c>
      <c r="S26" s="35">
        <f t="shared" si="10"/>
        <v>875010</v>
      </c>
      <c r="T26" s="35">
        <f t="shared" si="11"/>
        <v>2189314.0099999998</v>
      </c>
      <c r="U26" s="35">
        <f t="shared" si="12"/>
        <v>882510</v>
      </c>
      <c r="V26" s="35">
        <f t="shared" si="13"/>
        <v>2209941.94</v>
      </c>
      <c r="W26" s="35">
        <f t="shared" si="14"/>
        <v>890010</v>
      </c>
      <c r="X26" s="35">
        <f t="shared" si="15"/>
        <v>2230702.59</v>
      </c>
      <c r="Y26" s="35">
        <f t="shared" si="16"/>
        <v>897510</v>
      </c>
      <c r="Z26" s="35">
        <f t="shared" si="17"/>
        <v>2251596.8199999998</v>
      </c>
      <c r="AA26" s="35">
        <f t="shared" si="18"/>
        <v>905010</v>
      </c>
      <c r="AB26" s="35">
        <f t="shared" si="19"/>
        <v>2272625.48</v>
      </c>
      <c r="AC26" s="40">
        <f t="shared" si="44"/>
        <v>2277150.5299999998</v>
      </c>
      <c r="AD26" s="35">
        <f t="shared" si="45"/>
        <v>912510</v>
      </c>
      <c r="AE26" s="35">
        <f t="shared" si="46"/>
        <v>2298343.61</v>
      </c>
      <c r="AF26" s="35">
        <f t="shared" si="47"/>
        <v>920010</v>
      </c>
      <c r="AG26" s="35">
        <f t="shared" si="48"/>
        <v>2319673.04</v>
      </c>
      <c r="AH26" s="35">
        <f t="shared" si="49"/>
        <v>927510</v>
      </c>
      <c r="AI26" s="35">
        <f t="shared" si="50"/>
        <v>2341139.71</v>
      </c>
      <c r="AJ26" s="35">
        <f t="shared" si="51"/>
        <v>935010</v>
      </c>
      <c r="AK26" s="35">
        <f t="shared" si="52"/>
        <v>2362744.4900000002</v>
      </c>
      <c r="AL26" s="35">
        <f t="shared" si="53"/>
        <v>942510</v>
      </c>
      <c r="AM26" s="35">
        <f t="shared" si="54"/>
        <v>2384488.2799999998</v>
      </c>
      <c r="AN26" s="35">
        <f t="shared" si="55"/>
        <v>950010</v>
      </c>
      <c r="AO26" s="35">
        <f t="shared" si="56"/>
        <v>2406371.9700000002</v>
      </c>
      <c r="AP26" s="35">
        <f t="shared" si="57"/>
        <v>957510</v>
      </c>
      <c r="AQ26" s="35">
        <f t="shared" si="58"/>
        <v>2428396.46</v>
      </c>
      <c r="AR26" s="35">
        <f t="shared" si="59"/>
        <v>965010</v>
      </c>
      <c r="AS26" s="35">
        <f t="shared" si="60"/>
        <v>2450562.66</v>
      </c>
      <c r="AT26" s="35">
        <f t="shared" si="61"/>
        <v>972510</v>
      </c>
      <c r="AU26" s="35">
        <f t="shared" si="62"/>
        <v>2472871.48</v>
      </c>
      <c r="AV26" s="35">
        <f t="shared" si="63"/>
        <v>980010</v>
      </c>
      <c r="AW26" s="35">
        <f t="shared" si="64"/>
        <v>2495323.83</v>
      </c>
      <c r="AX26" s="35">
        <f t="shared" si="65"/>
        <v>987510</v>
      </c>
      <c r="AY26" s="35">
        <f t="shared" si="66"/>
        <v>2517920.64</v>
      </c>
      <c r="AZ26" s="35">
        <f t="shared" si="67"/>
        <v>995010</v>
      </c>
      <c r="BA26" s="35">
        <f t="shared" si="68"/>
        <v>2540662.84</v>
      </c>
    </row>
    <row r="27" spans="1:53" x14ac:dyDescent="0.2">
      <c r="A27" s="25">
        <v>29921</v>
      </c>
      <c r="B27" s="35">
        <v>814965</v>
      </c>
      <c r="C27" s="35">
        <v>2015442.67</v>
      </c>
      <c r="D27" s="35">
        <v>2025629.73</v>
      </c>
      <c r="E27" s="35">
        <f t="shared" si="40"/>
        <v>822465</v>
      </c>
      <c r="F27" s="35">
        <f t="shared" si="41"/>
        <v>2045204.51</v>
      </c>
      <c r="G27" s="35">
        <f t="shared" si="42"/>
        <v>829965</v>
      </c>
      <c r="H27" s="35">
        <f t="shared" si="43"/>
        <v>2064905.24</v>
      </c>
      <c r="I27" s="35">
        <f t="shared" si="0"/>
        <v>837465</v>
      </c>
      <c r="J27" s="35">
        <f t="shared" si="1"/>
        <v>2084732.72</v>
      </c>
      <c r="K27" s="35">
        <f t="shared" si="2"/>
        <v>844965</v>
      </c>
      <c r="L27" s="35">
        <f t="shared" si="3"/>
        <v>2104687.77</v>
      </c>
      <c r="M27" s="35">
        <f t="shared" si="4"/>
        <v>852465</v>
      </c>
      <c r="N27" s="35">
        <f t="shared" si="5"/>
        <v>2124771.2200000002</v>
      </c>
      <c r="O27" s="35">
        <f t="shared" si="6"/>
        <v>859965</v>
      </c>
      <c r="P27" s="35">
        <f t="shared" si="7"/>
        <v>2144983.88</v>
      </c>
      <c r="Q27" s="35">
        <f t="shared" si="8"/>
        <v>867465</v>
      </c>
      <c r="R27" s="35">
        <f t="shared" si="9"/>
        <v>2165326.59</v>
      </c>
      <c r="S27" s="35">
        <f t="shared" si="10"/>
        <v>874965</v>
      </c>
      <c r="T27" s="35">
        <f t="shared" si="11"/>
        <v>2185800.19</v>
      </c>
      <c r="U27" s="35">
        <f t="shared" si="12"/>
        <v>882465</v>
      </c>
      <c r="V27" s="35">
        <f t="shared" si="13"/>
        <v>2206405.52</v>
      </c>
      <c r="W27" s="35">
        <f t="shared" si="14"/>
        <v>889965</v>
      </c>
      <c r="X27" s="35">
        <f t="shared" si="15"/>
        <v>2227143.42</v>
      </c>
      <c r="Y27" s="35">
        <f t="shared" si="16"/>
        <v>897465</v>
      </c>
      <c r="Z27" s="35">
        <f t="shared" si="17"/>
        <v>2248014.75</v>
      </c>
      <c r="AA27" s="35">
        <f t="shared" si="18"/>
        <v>904965</v>
      </c>
      <c r="AB27" s="35">
        <f t="shared" si="19"/>
        <v>2269020.37</v>
      </c>
      <c r="AC27" s="40">
        <f t="shared" si="44"/>
        <v>2273545.2000000002</v>
      </c>
      <c r="AD27" s="35">
        <f t="shared" si="45"/>
        <v>912465</v>
      </c>
      <c r="AE27" s="35">
        <f t="shared" si="46"/>
        <v>2294715.08</v>
      </c>
      <c r="AF27" s="35">
        <f t="shared" si="47"/>
        <v>919965</v>
      </c>
      <c r="AG27" s="35">
        <f t="shared" si="48"/>
        <v>2316021.17</v>
      </c>
      <c r="AH27" s="35">
        <f t="shared" si="49"/>
        <v>927465</v>
      </c>
      <c r="AI27" s="35">
        <f t="shared" si="50"/>
        <v>2337464.34</v>
      </c>
      <c r="AJ27" s="35">
        <f t="shared" si="51"/>
        <v>934965</v>
      </c>
      <c r="AK27" s="35">
        <f t="shared" si="52"/>
        <v>2359045.48</v>
      </c>
      <c r="AL27" s="35">
        <f t="shared" si="53"/>
        <v>942465</v>
      </c>
      <c r="AM27" s="35">
        <f t="shared" si="54"/>
        <v>2380765.4700000002</v>
      </c>
      <c r="AN27" s="35">
        <f t="shared" si="55"/>
        <v>949965</v>
      </c>
      <c r="AO27" s="35">
        <f t="shared" si="56"/>
        <v>2402625.21</v>
      </c>
      <c r="AP27" s="35">
        <f t="shared" si="57"/>
        <v>957465</v>
      </c>
      <c r="AQ27" s="35">
        <f t="shared" si="58"/>
        <v>2424625.59</v>
      </c>
      <c r="AR27" s="35">
        <f t="shared" si="59"/>
        <v>964965</v>
      </c>
      <c r="AS27" s="35">
        <f t="shared" si="60"/>
        <v>2446767.5299999998</v>
      </c>
      <c r="AT27" s="35">
        <f t="shared" si="61"/>
        <v>972465</v>
      </c>
      <c r="AU27" s="35">
        <f t="shared" si="62"/>
        <v>2469051.9300000002</v>
      </c>
      <c r="AV27" s="35">
        <f t="shared" si="63"/>
        <v>979965</v>
      </c>
      <c r="AW27" s="35">
        <f t="shared" si="64"/>
        <v>2491479.71</v>
      </c>
      <c r="AX27" s="35">
        <f t="shared" si="65"/>
        <v>987465</v>
      </c>
      <c r="AY27" s="35">
        <f t="shared" si="66"/>
        <v>2514051.79</v>
      </c>
      <c r="AZ27" s="35">
        <f t="shared" si="67"/>
        <v>994965</v>
      </c>
      <c r="BA27" s="35">
        <f t="shared" si="68"/>
        <v>2536769.1</v>
      </c>
    </row>
    <row r="28" spans="1:53" x14ac:dyDescent="0.2">
      <c r="A28" s="25">
        <v>29952</v>
      </c>
      <c r="B28" s="35">
        <v>814920</v>
      </c>
      <c r="C28" s="35">
        <v>2012131.86</v>
      </c>
      <c r="D28" s="35">
        <v>2022318.36</v>
      </c>
      <c r="E28" s="35">
        <f t="shared" si="40"/>
        <v>822420</v>
      </c>
      <c r="F28" s="35">
        <f t="shared" si="41"/>
        <v>2041871.84</v>
      </c>
      <c r="G28" s="35">
        <f t="shared" si="42"/>
        <v>829920</v>
      </c>
      <c r="H28" s="35">
        <f t="shared" si="43"/>
        <v>2061551.13</v>
      </c>
      <c r="I28" s="35">
        <f t="shared" si="0"/>
        <v>837420</v>
      </c>
      <c r="J28" s="35">
        <f t="shared" si="1"/>
        <v>2081357.03</v>
      </c>
      <c r="K28" s="35">
        <f t="shared" si="2"/>
        <v>844920</v>
      </c>
      <c r="L28" s="35">
        <f t="shared" si="3"/>
        <v>2101290.36</v>
      </c>
      <c r="M28" s="35">
        <f t="shared" si="4"/>
        <v>852420</v>
      </c>
      <c r="N28" s="35">
        <f t="shared" si="5"/>
        <v>2121351.9500000002</v>
      </c>
      <c r="O28" s="35">
        <f t="shared" si="6"/>
        <v>859920</v>
      </c>
      <c r="P28" s="35">
        <f t="shared" si="7"/>
        <v>2141542.61</v>
      </c>
      <c r="Q28" s="35">
        <f t="shared" si="8"/>
        <v>867420</v>
      </c>
      <c r="R28" s="35">
        <f t="shared" si="9"/>
        <v>2161863.1800000002</v>
      </c>
      <c r="S28" s="35">
        <f t="shared" si="10"/>
        <v>874920</v>
      </c>
      <c r="T28" s="35">
        <f t="shared" si="11"/>
        <v>2182314.4900000002</v>
      </c>
      <c r="U28" s="35">
        <f t="shared" si="12"/>
        <v>882420</v>
      </c>
      <c r="V28" s="35">
        <f t="shared" si="13"/>
        <v>2202897.39</v>
      </c>
      <c r="W28" s="35">
        <f t="shared" si="14"/>
        <v>889920</v>
      </c>
      <c r="X28" s="35">
        <f t="shared" si="15"/>
        <v>2223612.7200000002</v>
      </c>
      <c r="Y28" s="35">
        <f t="shared" si="16"/>
        <v>897420</v>
      </c>
      <c r="Z28" s="35">
        <f t="shared" si="17"/>
        <v>2244461.33</v>
      </c>
      <c r="AA28" s="35">
        <f t="shared" si="18"/>
        <v>904920</v>
      </c>
      <c r="AB28" s="35">
        <f t="shared" si="19"/>
        <v>2265444.08</v>
      </c>
      <c r="AC28" s="40">
        <f t="shared" si="44"/>
        <v>2269968.6800000002</v>
      </c>
      <c r="AD28" s="35">
        <f t="shared" si="45"/>
        <v>912420</v>
      </c>
      <c r="AE28" s="35">
        <f t="shared" si="46"/>
        <v>2291115.5499999998</v>
      </c>
      <c r="AF28" s="35">
        <f t="shared" si="47"/>
        <v>919920</v>
      </c>
      <c r="AG28" s="35">
        <f t="shared" si="48"/>
        <v>2312398.48</v>
      </c>
      <c r="AH28" s="35">
        <f t="shared" si="49"/>
        <v>927420</v>
      </c>
      <c r="AI28" s="35">
        <f t="shared" si="50"/>
        <v>2333818.34</v>
      </c>
      <c r="AJ28" s="35">
        <f t="shared" si="51"/>
        <v>934920</v>
      </c>
      <c r="AK28" s="35">
        <f t="shared" si="52"/>
        <v>2355376.02</v>
      </c>
      <c r="AL28" s="35">
        <f t="shared" si="53"/>
        <v>942420</v>
      </c>
      <c r="AM28" s="35">
        <f t="shared" si="54"/>
        <v>2377072.4</v>
      </c>
      <c r="AN28" s="35">
        <f t="shared" si="55"/>
        <v>949920</v>
      </c>
      <c r="AO28" s="35">
        <f t="shared" si="56"/>
        <v>2398908.38</v>
      </c>
      <c r="AP28" s="35">
        <f t="shared" si="57"/>
        <v>957420</v>
      </c>
      <c r="AQ28" s="35">
        <f t="shared" si="58"/>
        <v>2420884.85</v>
      </c>
      <c r="AR28" s="35">
        <f t="shared" si="59"/>
        <v>964920</v>
      </c>
      <c r="AS28" s="35">
        <f t="shared" si="60"/>
        <v>2443002.7200000002</v>
      </c>
      <c r="AT28" s="35">
        <f t="shared" si="61"/>
        <v>972420</v>
      </c>
      <c r="AU28" s="35">
        <f t="shared" si="62"/>
        <v>2465262.89</v>
      </c>
      <c r="AV28" s="35">
        <f t="shared" si="63"/>
        <v>979920</v>
      </c>
      <c r="AW28" s="35">
        <f t="shared" si="64"/>
        <v>2487666.29</v>
      </c>
      <c r="AX28" s="35">
        <f t="shared" si="65"/>
        <v>987420</v>
      </c>
      <c r="AY28" s="35">
        <f t="shared" si="66"/>
        <v>2510213.83</v>
      </c>
      <c r="AZ28" s="35">
        <f t="shared" si="67"/>
        <v>994920</v>
      </c>
      <c r="BA28" s="35">
        <f t="shared" si="68"/>
        <v>2532906.44</v>
      </c>
    </row>
    <row r="29" spans="1:53" x14ac:dyDescent="0.2">
      <c r="A29" s="25">
        <v>29983</v>
      </c>
      <c r="B29" s="35">
        <v>814875</v>
      </c>
      <c r="C29" s="35">
        <v>2008846.59</v>
      </c>
      <c r="D29" s="35">
        <v>2019032.53</v>
      </c>
      <c r="E29" s="35">
        <f t="shared" si="40"/>
        <v>822375</v>
      </c>
      <c r="F29" s="35">
        <f t="shared" si="41"/>
        <v>2038564.87</v>
      </c>
      <c r="G29" s="35">
        <f t="shared" si="42"/>
        <v>829875</v>
      </c>
      <c r="H29" s="35">
        <f t="shared" si="43"/>
        <v>2058222.88</v>
      </c>
      <c r="I29" s="35">
        <f t="shared" si="0"/>
        <v>837375</v>
      </c>
      <c r="J29" s="35">
        <f t="shared" si="1"/>
        <v>2078007.37</v>
      </c>
      <c r="K29" s="35">
        <f t="shared" si="2"/>
        <v>844875</v>
      </c>
      <c r="L29" s="35">
        <f t="shared" si="3"/>
        <v>2097919.15</v>
      </c>
      <c r="M29" s="35">
        <f t="shared" si="4"/>
        <v>852375</v>
      </c>
      <c r="N29" s="35">
        <f t="shared" si="5"/>
        <v>2117959.0499999998</v>
      </c>
      <c r="O29" s="35">
        <f t="shared" si="6"/>
        <v>859875</v>
      </c>
      <c r="P29" s="35">
        <f t="shared" si="7"/>
        <v>2138127.88</v>
      </c>
      <c r="Q29" s="35">
        <f t="shared" si="8"/>
        <v>867375</v>
      </c>
      <c r="R29" s="35">
        <f t="shared" si="9"/>
        <v>2158426.48</v>
      </c>
      <c r="S29" s="35">
        <f t="shared" si="10"/>
        <v>874875</v>
      </c>
      <c r="T29" s="35">
        <f t="shared" si="11"/>
        <v>2178855.6800000002</v>
      </c>
      <c r="U29" s="35">
        <f t="shared" si="12"/>
        <v>882375</v>
      </c>
      <c r="V29" s="35">
        <f t="shared" si="13"/>
        <v>2199416.3199999998</v>
      </c>
      <c r="W29" s="35">
        <f t="shared" si="14"/>
        <v>889875</v>
      </c>
      <c r="X29" s="35">
        <f t="shared" si="15"/>
        <v>2220109.25</v>
      </c>
      <c r="Y29" s="35">
        <f t="shared" si="16"/>
        <v>897375</v>
      </c>
      <c r="Z29" s="35">
        <f t="shared" si="17"/>
        <v>2240935.3199999998</v>
      </c>
      <c r="AA29" s="35">
        <f t="shared" si="18"/>
        <v>904875</v>
      </c>
      <c r="AB29" s="35">
        <f t="shared" si="19"/>
        <v>2261895.39</v>
      </c>
      <c r="AC29" s="40">
        <f t="shared" si="44"/>
        <v>2266419.77</v>
      </c>
      <c r="AD29" s="35">
        <f t="shared" si="45"/>
        <v>912375</v>
      </c>
      <c r="AE29" s="35">
        <f t="shared" si="46"/>
        <v>2287543.7999999998</v>
      </c>
      <c r="AF29" s="35">
        <f t="shared" si="47"/>
        <v>919875</v>
      </c>
      <c r="AG29" s="35">
        <f t="shared" si="48"/>
        <v>2308803.75</v>
      </c>
      <c r="AH29" s="35">
        <f t="shared" si="49"/>
        <v>927375</v>
      </c>
      <c r="AI29" s="35">
        <f t="shared" si="50"/>
        <v>2330200.48</v>
      </c>
      <c r="AJ29" s="35">
        <f t="shared" si="51"/>
        <v>934875</v>
      </c>
      <c r="AK29" s="35">
        <f t="shared" si="52"/>
        <v>2351734.88</v>
      </c>
      <c r="AL29" s="35">
        <f t="shared" si="53"/>
        <v>942375</v>
      </c>
      <c r="AM29" s="35">
        <f t="shared" si="54"/>
        <v>2373407.83</v>
      </c>
      <c r="AN29" s="35">
        <f t="shared" si="55"/>
        <v>949875</v>
      </c>
      <c r="AO29" s="35">
        <f t="shared" si="56"/>
        <v>2395220.23</v>
      </c>
      <c r="AP29" s="35">
        <f t="shared" si="57"/>
        <v>957375</v>
      </c>
      <c r="AQ29" s="35">
        <f t="shared" si="58"/>
        <v>2417172.9700000002</v>
      </c>
      <c r="AR29" s="35">
        <f t="shared" si="59"/>
        <v>964875</v>
      </c>
      <c r="AS29" s="35">
        <f t="shared" si="60"/>
        <v>2439266.9500000002</v>
      </c>
      <c r="AT29" s="35">
        <f t="shared" si="61"/>
        <v>972375</v>
      </c>
      <c r="AU29" s="35">
        <f t="shared" si="62"/>
        <v>2461503.09</v>
      </c>
      <c r="AV29" s="35">
        <f t="shared" si="63"/>
        <v>979875</v>
      </c>
      <c r="AW29" s="35">
        <f t="shared" si="64"/>
        <v>2483882.2999999998</v>
      </c>
      <c r="AX29" s="35">
        <f t="shared" si="65"/>
        <v>987375</v>
      </c>
      <c r="AY29" s="35">
        <f t="shared" si="66"/>
        <v>2506405.4900000002</v>
      </c>
      <c r="AZ29" s="35">
        <f t="shared" si="67"/>
        <v>994875</v>
      </c>
      <c r="BA29" s="35">
        <f t="shared" si="68"/>
        <v>2529073.6</v>
      </c>
    </row>
    <row r="30" spans="1:53" x14ac:dyDescent="0.2">
      <c r="A30" s="25">
        <v>30011</v>
      </c>
      <c r="B30" s="35">
        <v>814830</v>
      </c>
      <c r="C30" s="35">
        <v>2005585.5</v>
      </c>
      <c r="D30" s="35">
        <v>2015770.88</v>
      </c>
      <c r="E30" s="35">
        <f t="shared" si="40"/>
        <v>822330</v>
      </c>
      <c r="F30" s="35">
        <f t="shared" si="41"/>
        <v>2035282.23</v>
      </c>
      <c r="G30" s="35">
        <f t="shared" si="42"/>
        <v>829830</v>
      </c>
      <c r="H30" s="35">
        <f t="shared" si="43"/>
        <v>2054919.12</v>
      </c>
      <c r="I30" s="35">
        <f t="shared" si="0"/>
        <v>837330</v>
      </c>
      <c r="J30" s="35">
        <f t="shared" si="1"/>
        <v>2074682.35</v>
      </c>
      <c r="K30" s="35">
        <f t="shared" si="2"/>
        <v>844830</v>
      </c>
      <c r="L30" s="35">
        <f t="shared" si="3"/>
        <v>2094572.74</v>
      </c>
      <c r="M30" s="35">
        <f t="shared" si="4"/>
        <v>852330</v>
      </c>
      <c r="N30" s="35">
        <f t="shared" si="5"/>
        <v>2114591.11</v>
      </c>
      <c r="O30" s="35">
        <f t="shared" si="6"/>
        <v>859830</v>
      </c>
      <c r="P30" s="35">
        <f t="shared" si="7"/>
        <v>2134738.27</v>
      </c>
      <c r="Q30" s="35">
        <f t="shared" si="8"/>
        <v>867330</v>
      </c>
      <c r="R30" s="35">
        <f t="shared" si="9"/>
        <v>2155015.06</v>
      </c>
      <c r="S30" s="35">
        <f t="shared" si="10"/>
        <v>874830</v>
      </c>
      <c r="T30" s="35">
        <f t="shared" si="11"/>
        <v>2175422.31</v>
      </c>
      <c r="U30" s="35">
        <f t="shared" si="12"/>
        <v>882330</v>
      </c>
      <c r="V30" s="35">
        <f t="shared" si="13"/>
        <v>2195960.86</v>
      </c>
      <c r="W30" s="35">
        <f t="shared" si="14"/>
        <v>889830</v>
      </c>
      <c r="X30" s="35">
        <f t="shared" si="15"/>
        <v>2216631.56</v>
      </c>
      <c r="Y30" s="35">
        <f t="shared" si="16"/>
        <v>897330</v>
      </c>
      <c r="Z30" s="35">
        <f t="shared" si="17"/>
        <v>2237435.2599999998</v>
      </c>
      <c r="AA30" s="35">
        <f t="shared" si="18"/>
        <v>904830</v>
      </c>
      <c r="AB30" s="35">
        <f t="shared" si="19"/>
        <v>2258372.81</v>
      </c>
      <c r="AC30" s="40">
        <f t="shared" si="44"/>
        <v>2262896.96</v>
      </c>
      <c r="AD30" s="35">
        <f t="shared" si="45"/>
        <v>912330</v>
      </c>
      <c r="AE30" s="35">
        <f t="shared" si="46"/>
        <v>2283998.33</v>
      </c>
      <c r="AF30" s="35">
        <f t="shared" si="47"/>
        <v>919830</v>
      </c>
      <c r="AG30" s="35">
        <f t="shared" si="48"/>
        <v>2305235.4700000002</v>
      </c>
      <c r="AH30" s="35">
        <f t="shared" si="49"/>
        <v>927330</v>
      </c>
      <c r="AI30" s="35">
        <f t="shared" si="50"/>
        <v>2326609.25</v>
      </c>
      <c r="AJ30" s="35">
        <f t="shared" si="51"/>
        <v>934830</v>
      </c>
      <c r="AK30" s="35">
        <f t="shared" si="52"/>
        <v>2348120.5499999998</v>
      </c>
      <c r="AL30" s="35">
        <f t="shared" si="53"/>
        <v>942330</v>
      </c>
      <c r="AM30" s="35">
        <f t="shared" si="54"/>
        <v>2369770.25</v>
      </c>
      <c r="AN30" s="35">
        <f t="shared" si="55"/>
        <v>949830</v>
      </c>
      <c r="AO30" s="35">
        <f t="shared" si="56"/>
        <v>2391559.2400000002</v>
      </c>
      <c r="AP30" s="35">
        <f t="shared" si="57"/>
        <v>957330</v>
      </c>
      <c r="AQ30" s="35">
        <f t="shared" si="58"/>
        <v>2413488.4300000002</v>
      </c>
      <c r="AR30" s="35">
        <f t="shared" si="59"/>
        <v>964830</v>
      </c>
      <c r="AS30" s="35">
        <f t="shared" si="60"/>
        <v>2435558.71</v>
      </c>
      <c r="AT30" s="35">
        <f t="shared" si="61"/>
        <v>972330</v>
      </c>
      <c r="AU30" s="35">
        <f t="shared" si="62"/>
        <v>2457770.9900000002</v>
      </c>
      <c r="AV30" s="35">
        <f t="shared" si="63"/>
        <v>979830</v>
      </c>
      <c r="AW30" s="35">
        <f t="shared" si="64"/>
        <v>2480126.1800000002</v>
      </c>
      <c r="AX30" s="35">
        <f t="shared" si="65"/>
        <v>987330</v>
      </c>
      <c r="AY30" s="35">
        <f t="shared" si="66"/>
        <v>2502625.21</v>
      </c>
      <c r="AZ30" s="35">
        <f t="shared" si="67"/>
        <v>994830</v>
      </c>
      <c r="BA30" s="35">
        <f t="shared" si="68"/>
        <v>2525269</v>
      </c>
    </row>
    <row r="31" spans="1:53" x14ac:dyDescent="0.2">
      <c r="A31" s="25">
        <v>30042</v>
      </c>
      <c r="B31" s="35">
        <v>814785</v>
      </c>
      <c r="C31" s="35">
        <v>2002353.36</v>
      </c>
      <c r="D31" s="35">
        <v>2012538.17</v>
      </c>
      <c r="E31" s="35">
        <f t="shared" si="40"/>
        <v>822285</v>
      </c>
      <c r="F31" s="35">
        <f t="shared" si="41"/>
        <v>2032028.72</v>
      </c>
      <c r="G31" s="35">
        <f t="shared" si="42"/>
        <v>829785</v>
      </c>
      <c r="H31" s="35">
        <f t="shared" si="43"/>
        <v>2051644.68</v>
      </c>
      <c r="I31" s="35">
        <f t="shared" si="0"/>
        <v>837285</v>
      </c>
      <c r="J31" s="35">
        <f t="shared" si="1"/>
        <v>2071386.84</v>
      </c>
      <c r="K31" s="35">
        <f t="shared" si="2"/>
        <v>844785</v>
      </c>
      <c r="L31" s="35">
        <f t="shared" si="3"/>
        <v>2091256.03</v>
      </c>
      <c r="M31" s="35">
        <f t="shared" si="4"/>
        <v>852285</v>
      </c>
      <c r="N31" s="35">
        <f t="shared" si="5"/>
        <v>2111253.06</v>
      </c>
      <c r="O31" s="35">
        <f t="shared" si="6"/>
        <v>859785</v>
      </c>
      <c r="P31" s="35">
        <f t="shared" si="7"/>
        <v>2131378.75</v>
      </c>
      <c r="Q31" s="35">
        <f t="shared" si="8"/>
        <v>867285</v>
      </c>
      <c r="R31" s="35">
        <f t="shared" si="9"/>
        <v>2151633.9300000002</v>
      </c>
      <c r="S31" s="35">
        <f t="shared" si="10"/>
        <v>874785</v>
      </c>
      <c r="T31" s="35">
        <f t="shared" si="11"/>
        <v>2172019.4300000002</v>
      </c>
      <c r="U31" s="35">
        <f t="shared" si="12"/>
        <v>882285</v>
      </c>
      <c r="V31" s="35">
        <f t="shared" si="13"/>
        <v>2192536.09</v>
      </c>
      <c r="W31" s="35">
        <f t="shared" si="14"/>
        <v>889785</v>
      </c>
      <c r="X31" s="35">
        <f t="shared" si="15"/>
        <v>2213184.75</v>
      </c>
      <c r="Y31" s="35">
        <f t="shared" si="16"/>
        <v>897285</v>
      </c>
      <c r="Z31" s="35">
        <f t="shared" si="17"/>
        <v>2233966.27</v>
      </c>
      <c r="AA31" s="35">
        <f t="shared" si="18"/>
        <v>904785</v>
      </c>
      <c r="AB31" s="35">
        <f t="shared" si="19"/>
        <v>2254881.5</v>
      </c>
      <c r="AC31" s="40">
        <f t="shared" si="44"/>
        <v>2259405.4300000002</v>
      </c>
      <c r="AD31" s="35">
        <f t="shared" si="45"/>
        <v>912285</v>
      </c>
      <c r="AE31" s="35">
        <f t="shared" si="46"/>
        <v>2280484.33</v>
      </c>
      <c r="AF31" s="35">
        <f t="shared" si="47"/>
        <v>919785</v>
      </c>
      <c r="AG31" s="35">
        <f t="shared" si="48"/>
        <v>2301698.86</v>
      </c>
      <c r="AH31" s="35">
        <f t="shared" si="49"/>
        <v>927285</v>
      </c>
      <c r="AI31" s="35">
        <f t="shared" si="50"/>
        <v>2323049.88</v>
      </c>
      <c r="AJ31" s="35">
        <f t="shared" si="51"/>
        <v>934785</v>
      </c>
      <c r="AK31" s="35">
        <f t="shared" si="52"/>
        <v>2344538.27</v>
      </c>
      <c r="AL31" s="35">
        <f t="shared" si="53"/>
        <v>942285</v>
      </c>
      <c r="AM31" s="35">
        <f t="shared" si="54"/>
        <v>2366164.92</v>
      </c>
      <c r="AN31" s="35">
        <f t="shared" si="55"/>
        <v>949785</v>
      </c>
      <c r="AO31" s="35">
        <f t="shared" si="56"/>
        <v>2387930.7200000002</v>
      </c>
      <c r="AP31" s="35">
        <f t="shared" si="57"/>
        <v>957285</v>
      </c>
      <c r="AQ31" s="35">
        <f t="shared" si="58"/>
        <v>2409836.56</v>
      </c>
      <c r="AR31" s="35">
        <f t="shared" si="59"/>
        <v>964785</v>
      </c>
      <c r="AS31" s="35">
        <f t="shared" si="60"/>
        <v>2431883.34</v>
      </c>
      <c r="AT31" s="35">
        <f t="shared" si="61"/>
        <v>972285</v>
      </c>
      <c r="AU31" s="35">
        <f t="shared" si="62"/>
        <v>2454071.9700000002</v>
      </c>
      <c r="AV31" s="35">
        <f t="shared" si="63"/>
        <v>979785</v>
      </c>
      <c r="AW31" s="35">
        <f t="shared" si="64"/>
        <v>2476403.36</v>
      </c>
      <c r="AX31" s="35">
        <f t="shared" si="65"/>
        <v>987285</v>
      </c>
      <c r="AY31" s="35">
        <f t="shared" si="66"/>
        <v>2498878.4300000002</v>
      </c>
      <c r="AZ31" s="35">
        <f t="shared" si="67"/>
        <v>994785</v>
      </c>
      <c r="BA31" s="35">
        <f t="shared" si="68"/>
        <v>2521498.11</v>
      </c>
    </row>
    <row r="32" spans="1:53" x14ac:dyDescent="0.2">
      <c r="A32" s="25">
        <v>30072</v>
      </c>
      <c r="B32" s="35">
        <v>814740</v>
      </c>
      <c r="C32" s="35">
        <v>1999141.42</v>
      </c>
      <c r="D32" s="35">
        <v>2009325.67</v>
      </c>
      <c r="E32" s="35">
        <f t="shared" si="40"/>
        <v>822240</v>
      </c>
      <c r="F32" s="35">
        <f t="shared" si="41"/>
        <v>2028795.55</v>
      </c>
      <c r="G32" s="35">
        <f t="shared" si="42"/>
        <v>829740</v>
      </c>
      <c r="H32" s="35">
        <f t="shared" si="43"/>
        <v>2048390.7</v>
      </c>
      <c r="I32" s="35">
        <f t="shared" si="0"/>
        <v>837240</v>
      </c>
      <c r="J32" s="35">
        <f t="shared" si="1"/>
        <v>2068111.93</v>
      </c>
      <c r="K32" s="35">
        <f t="shared" si="2"/>
        <v>844740</v>
      </c>
      <c r="L32" s="35">
        <f t="shared" si="3"/>
        <v>2087960.05</v>
      </c>
      <c r="M32" s="35">
        <f t="shared" si="4"/>
        <v>852240</v>
      </c>
      <c r="N32" s="35">
        <f t="shared" si="5"/>
        <v>2107935.87</v>
      </c>
      <c r="O32" s="35">
        <f t="shared" si="6"/>
        <v>859740</v>
      </c>
      <c r="P32" s="35">
        <f t="shared" si="7"/>
        <v>2128040.21</v>
      </c>
      <c r="Q32" s="35">
        <f t="shared" si="8"/>
        <v>867240</v>
      </c>
      <c r="R32" s="35">
        <f t="shared" si="9"/>
        <v>2148273.91</v>
      </c>
      <c r="S32" s="35">
        <f t="shared" si="10"/>
        <v>874740</v>
      </c>
      <c r="T32" s="35">
        <f t="shared" si="11"/>
        <v>2168637.79</v>
      </c>
      <c r="U32" s="35">
        <f t="shared" si="12"/>
        <v>882240</v>
      </c>
      <c r="V32" s="35">
        <f t="shared" si="13"/>
        <v>2189132.69</v>
      </c>
      <c r="W32" s="35">
        <f t="shared" si="14"/>
        <v>889740</v>
      </c>
      <c r="X32" s="35">
        <f t="shared" si="15"/>
        <v>2209759.46</v>
      </c>
      <c r="Y32" s="35">
        <f t="shared" si="16"/>
        <v>897240</v>
      </c>
      <c r="Z32" s="35">
        <f t="shared" si="17"/>
        <v>2230518.94</v>
      </c>
      <c r="AA32" s="35">
        <f t="shared" si="18"/>
        <v>904740</v>
      </c>
      <c r="AB32" s="35">
        <f t="shared" si="19"/>
        <v>2251411.9900000002</v>
      </c>
      <c r="AC32" s="40">
        <f t="shared" si="44"/>
        <v>2255935.69</v>
      </c>
      <c r="AD32" s="35">
        <f t="shared" si="45"/>
        <v>912240</v>
      </c>
      <c r="AE32" s="35">
        <f t="shared" si="46"/>
        <v>2276992.27</v>
      </c>
      <c r="AF32" s="35">
        <f t="shared" si="47"/>
        <v>919740</v>
      </c>
      <c r="AG32" s="35">
        <f t="shared" si="48"/>
        <v>2298184.33</v>
      </c>
      <c r="AH32" s="35">
        <f t="shared" si="49"/>
        <v>927240</v>
      </c>
      <c r="AI32" s="35">
        <f t="shared" si="50"/>
        <v>2319512.7400000002</v>
      </c>
      <c r="AJ32" s="35">
        <f t="shared" si="51"/>
        <v>934740</v>
      </c>
      <c r="AK32" s="35">
        <f t="shared" si="52"/>
        <v>2340978.38</v>
      </c>
      <c r="AL32" s="35">
        <f t="shared" si="53"/>
        <v>942240</v>
      </c>
      <c r="AM32" s="35">
        <f t="shared" si="54"/>
        <v>2362582.13</v>
      </c>
      <c r="AN32" s="35">
        <f t="shared" si="55"/>
        <v>949740</v>
      </c>
      <c r="AO32" s="35">
        <f t="shared" si="56"/>
        <v>2384324.88</v>
      </c>
      <c r="AP32" s="35">
        <f t="shared" si="57"/>
        <v>957240</v>
      </c>
      <c r="AQ32" s="35">
        <f t="shared" si="58"/>
        <v>2406207.52</v>
      </c>
      <c r="AR32" s="35">
        <f t="shared" si="59"/>
        <v>964740</v>
      </c>
      <c r="AS32" s="35">
        <f t="shared" si="60"/>
        <v>2428230.9500000002</v>
      </c>
      <c r="AT32" s="35">
        <f t="shared" si="61"/>
        <v>972240</v>
      </c>
      <c r="AU32" s="35">
        <f t="shared" si="62"/>
        <v>2450396.08</v>
      </c>
      <c r="AV32" s="35">
        <f t="shared" si="63"/>
        <v>979740</v>
      </c>
      <c r="AW32" s="35">
        <f t="shared" si="64"/>
        <v>2472703.8199999998</v>
      </c>
      <c r="AX32" s="35">
        <f t="shared" si="65"/>
        <v>987240</v>
      </c>
      <c r="AY32" s="35">
        <f t="shared" si="66"/>
        <v>2495155.09</v>
      </c>
      <c r="AZ32" s="35">
        <f t="shared" si="67"/>
        <v>994740</v>
      </c>
      <c r="BA32" s="35">
        <f t="shared" si="68"/>
        <v>2517750.81</v>
      </c>
    </row>
    <row r="33" spans="1:53" x14ac:dyDescent="0.2">
      <c r="A33" s="25">
        <v>30103</v>
      </c>
      <c r="B33" s="35">
        <v>814695</v>
      </c>
      <c r="C33" s="35">
        <v>1995957.39</v>
      </c>
      <c r="D33" s="35">
        <v>2006141.08</v>
      </c>
      <c r="E33" s="35">
        <f t="shared" si="40"/>
        <v>822195</v>
      </c>
      <c r="F33" s="35">
        <f t="shared" si="41"/>
        <v>2025590.47</v>
      </c>
      <c r="G33" s="35">
        <f t="shared" si="42"/>
        <v>829695</v>
      </c>
      <c r="H33" s="35">
        <f t="shared" si="43"/>
        <v>2045165</v>
      </c>
      <c r="I33" s="35">
        <f t="shared" si="0"/>
        <v>837195</v>
      </c>
      <c r="J33" s="35">
        <f t="shared" si="1"/>
        <v>2064865.47</v>
      </c>
      <c r="K33" s="35">
        <f t="shared" si="2"/>
        <v>844695</v>
      </c>
      <c r="L33" s="35">
        <f t="shared" si="3"/>
        <v>2084692.7</v>
      </c>
      <c r="M33" s="35">
        <f t="shared" si="4"/>
        <v>852195</v>
      </c>
      <c r="N33" s="35">
        <f t="shared" si="5"/>
        <v>2104647.5</v>
      </c>
      <c r="O33" s="35">
        <f t="shared" si="6"/>
        <v>859695</v>
      </c>
      <c r="P33" s="35">
        <f t="shared" si="7"/>
        <v>2124730.69</v>
      </c>
      <c r="Q33" s="35">
        <f t="shared" si="8"/>
        <v>867195</v>
      </c>
      <c r="R33" s="35">
        <f t="shared" si="9"/>
        <v>2144943.09</v>
      </c>
      <c r="S33" s="35">
        <f t="shared" si="10"/>
        <v>874695</v>
      </c>
      <c r="T33" s="35">
        <f t="shared" si="11"/>
        <v>2165285.54</v>
      </c>
      <c r="U33" s="35">
        <f t="shared" si="12"/>
        <v>882195</v>
      </c>
      <c r="V33" s="35">
        <f t="shared" si="13"/>
        <v>2185758.87</v>
      </c>
      <c r="W33" s="35">
        <f t="shared" si="14"/>
        <v>889695</v>
      </c>
      <c r="X33" s="35">
        <f t="shared" si="15"/>
        <v>2206363.9300000002</v>
      </c>
      <c r="Y33" s="35">
        <f t="shared" si="16"/>
        <v>897195</v>
      </c>
      <c r="Z33" s="35">
        <f t="shared" si="17"/>
        <v>2227101.56</v>
      </c>
      <c r="AA33" s="35">
        <f t="shared" si="18"/>
        <v>904695</v>
      </c>
      <c r="AB33" s="35">
        <f t="shared" si="19"/>
        <v>2247972.62</v>
      </c>
      <c r="AC33" s="40">
        <f t="shared" si="44"/>
        <v>2252496.1</v>
      </c>
      <c r="AD33" s="35">
        <f t="shared" si="45"/>
        <v>912195</v>
      </c>
      <c r="AE33" s="35">
        <f t="shared" si="46"/>
        <v>2273530.5499999998</v>
      </c>
      <c r="AF33" s="35">
        <f t="shared" si="47"/>
        <v>919695</v>
      </c>
      <c r="AG33" s="35">
        <f t="shared" si="48"/>
        <v>2294700.34</v>
      </c>
      <c r="AH33" s="35">
        <f t="shared" si="49"/>
        <v>927195</v>
      </c>
      <c r="AI33" s="35">
        <f t="shared" si="50"/>
        <v>2316006.33</v>
      </c>
      <c r="AJ33" s="35">
        <f t="shared" si="51"/>
        <v>934695</v>
      </c>
      <c r="AK33" s="35">
        <f t="shared" si="52"/>
        <v>2337449.41</v>
      </c>
      <c r="AL33" s="35">
        <f t="shared" si="53"/>
        <v>942195</v>
      </c>
      <c r="AM33" s="35">
        <f t="shared" si="54"/>
        <v>2359030.4500000002</v>
      </c>
      <c r="AN33" s="35">
        <f t="shared" si="55"/>
        <v>949695</v>
      </c>
      <c r="AO33" s="35">
        <f t="shared" si="56"/>
        <v>2380750.34</v>
      </c>
      <c r="AP33" s="35">
        <f t="shared" si="57"/>
        <v>957195</v>
      </c>
      <c r="AQ33" s="35">
        <f t="shared" si="58"/>
        <v>2402609.98</v>
      </c>
      <c r="AR33" s="35">
        <f t="shared" si="59"/>
        <v>964695</v>
      </c>
      <c r="AS33" s="35">
        <f t="shared" si="60"/>
        <v>2424610.27</v>
      </c>
      <c r="AT33" s="35">
        <f t="shared" si="61"/>
        <v>972195</v>
      </c>
      <c r="AU33" s="35">
        <f t="shared" si="62"/>
        <v>2446752.11</v>
      </c>
      <c r="AV33" s="35">
        <f t="shared" si="63"/>
        <v>979695</v>
      </c>
      <c r="AW33" s="35">
        <f t="shared" si="64"/>
        <v>2469036.41</v>
      </c>
      <c r="AX33" s="35">
        <f t="shared" si="65"/>
        <v>987195</v>
      </c>
      <c r="AY33" s="35">
        <f t="shared" si="66"/>
        <v>2491464.09</v>
      </c>
      <c r="AZ33" s="35">
        <f t="shared" si="67"/>
        <v>994695</v>
      </c>
      <c r="BA33" s="35">
        <f t="shared" si="68"/>
        <v>2514036.0699999998</v>
      </c>
    </row>
    <row r="34" spans="1:53" x14ac:dyDescent="0.2">
      <c r="A34" s="25">
        <v>30133</v>
      </c>
      <c r="B34" s="35">
        <v>814650</v>
      </c>
      <c r="C34" s="35">
        <v>1992799.4</v>
      </c>
      <c r="D34" s="35">
        <v>2002982.53</v>
      </c>
      <c r="E34" s="35">
        <f t="shared" si="40"/>
        <v>822150</v>
      </c>
      <c r="F34" s="35">
        <f t="shared" si="41"/>
        <v>2022411.6</v>
      </c>
      <c r="G34" s="35">
        <f t="shared" si="42"/>
        <v>829650</v>
      </c>
      <c r="H34" s="35">
        <f t="shared" si="43"/>
        <v>2041965.68</v>
      </c>
      <c r="I34" s="35">
        <f t="shared" si="0"/>
        <v>837150</v>
      </c>
      <c r="J34" s="35">
        <f t="shared" si="1"/>
        <v>2061645.57</v>
      </c>
      <c r="K34" s="35">
        <f t="shared" si="2"/>
        <v>844650</v>
      </c>
      <c r="L34" s="35">
        <f t="shared" si="3"/>
        <v>2081452.08</v>
      </c>
      <c r="M34" s="35">
        <f t="shared" si="4"/>
        <v>852150</v>
      </c>
      <c r="N34" s="35">
        <f t="shared" si="5"/>
        <v>2101386.0299999998</v>
      </c>
      <c r="O34" s="35">
        <f t="shared" si="6"/>
        <v>859650</v>
      </c>
      <c r="P34" s="35">
        <f t="shared" si="7"/>
        <v>2121448.23</v>
      </c>
      <c r="Q34" s="35">
        <f t="shared" si="8"/>
        <v>867150</v>
      </c>
      <c r="R34" s="35">
        <f t="shared" si="9"/>
        <v>2141639.5099999998</v>
      </c>
      <c r="S34" s="35">
        <f t="shared" si="10"/>
        <v>874650</v>
      </c>
      <c r="T34" s="35">
        <f t="shared" si="11"/>
        <v>2161960.7000000002</v>
      </c>
      <c r="U34" s="35">
        <f t="shared" si="12"/>
        <v>882150</v>
      </c>
      <c r="V34" s="35">
        <f t="shared" si="13"/>
        <v>2182412.64</v>
      </c>
      <c r="W34" s="35">
        <f t="shared" si="14"/>
        <v>889650</v>
      </c>
      <c r="X34" s="35">
        <f t="shared" si="15"/>
        <v>2202996.17</v>
      </c>
      <c r="Y34" s="35">
        <f t="shared" si="16"/>
        <v>897150</v>
      </c>
      <c r="Z34" s="35">
        <f t="shared" si="17"/>
        <v>2223712.13</v>
      </c>
      <c r="AA34" s="35">
        <f t="shared" si="18"/>
        <v>904650</v>
      </c>
      <c r="AB34" s="35">
        <f t="shared" si="19"/>
        <v>2244561.38</v>
      </c>
      <c r="AC34" s="40">
        <f t="shared" si="44"/>
        <v>2249084.63</v>
      </c>
      <c r="AD34" s="35">
        <f t="shared" si="45"/>
        <v>912150</v>
      </c>
      <c r="AE34" s="35">
        <f t="shared" si="46"/>
        <v>2270097.13</v>
      </c>
      <c r="AF34" s="35">
        <f t="shared" si="47"/>
        <v>919650</v>
      </c>
      <c r="AG34" s="35">
        <f t="shared" si="48"/>
        <v>2291244.8199999998</v>
      </c>
      <c r="AH34" s="35">
        <f t="shared" si="49"/>
        <v>927150</v>
      </c>
      <c r="AI34" s="35">
        <f t="shared" si="50"/>
        <v>2312528.58</v>
      </c>
      <c r="AJ34" s="35">
        <f t="shared" si="51"/>
        <v>934650</v>
      </c>
      <c r="AK34" s="35">
        <f t="shared" si="52"/>
        <v>2333949.2799999998</v>
      </c>
      <c r="AL34" s="35">
        <f t="shared" si="53"/>
        <v>942150</v>
      </c>
      <c r="AM34" s="35">
        <f t="shared" si="54"/>
        <v>2355507.7999999998</v>
      </c>
      <c r="AN34" s="35">
        <f t="shared" si="55"/>
        <v>949650</v>
      </c>
      <c r="AO34" s="35">
        <f t="shared" si="56"/>
        <v>2377205.0299999998</v>
      </c>
      <c r="AP34" s="35">
        <f t="shared" si="57"/>
        <v>957150</v>
      </c>
      <c r="AQ34" s="35">
        <f t="shared" si="58"/>
        <v>2399041.86</v>
      </c>
      <c r="AR34" s="35">
        <f t="shared" si="59"/>
        <v>964650</v>
      </c>
      <c r="AS34" s="35">
        <f t="shared" si="60"/>
        <v>2421019.19</v>
      </c>
      <c r="AT34" s="35">
        <f t="shared" si="61"/>
        <v>972150</v>
      </c>
      <c r="AU34" s="35">
        <f t="shared" si="62"/>
        <v>2443137.92</v>
      </c>
      <c r="AV34" s="35">
        <f t="shared" si="63"/>
        <v>979650</v>
      </c>
      <c r="AW34" s="35">
        <f t="shared" si="64"/>
        <v>2465398.96</v>
      </c>
      <c r="AX34" s="35">
        <f t="shared" si="65"/>
        <v>987150</v>
      </c>
      <c r="AY34" s="35">
        <f t="shared" si="66"/>
        <v>2487803.23</v>
      </c>
      <c r="AZ34" s="35">
        <f t="shared" si="67"/>
        <v>994650</v>
      </c>
      <c r="BA34" s="35">
        <f t="shared" si="68"/>
        <v>2510351.65</v>
      </c>
    </row>
    <row r="35" spans="1:53" x14ac:dyDescent="0.2">
      <c r="A35" s="25">
        <v>30164</v>
      </c>
      <c r="B35" s="35">
        <v>814605</v>
      </c>
      <c r="C35" s="35">
        <v>1989660.46</v>
      </c>
      <c r="D35" s="35">
        <v>1999843.02</v>
      </c>
      <c r="E35" s="35">
        <f t="shared" si="40"/>
        <v>822105</v>
      </c>
      <c r="F35" s="35">
        <f t="shared" si="41"/>
        <v>2019251.89</v>
      </c>
      <c r="G35" s="35">
        <f t="shared" si="42"/>
        <v>829605</v>
      </c>
      <c r="H35" s="35">
        <f t="shared" si="43"/>
        <v>2038785.64</v>
      </c>
      <c r="I35" s="35">
        <f t="shared" si="0"/>
        <v>837105</v>
      </c>
      <c r="J35" s="35">
        <f t="shared" si="1"/>
        <v>2058445.07</v>
      </c>
      <c r="K35" s="35">
        <f t="shared" si="2"/>
        <v>844605</v>
      </c>
      <c r="L35" s="35">
        <f t="shared" si="3"/>
        <v>2078230.99</v>
      </c>
      <c r="M35" s="35">
        <f t="shared" si="4"/>
        <v>852105</v>
      </c>
      <c r="N35" s="35">
        <f t="shared" si="5"/>
        <v>2098144.21</v>
      </c>
      <c r="O35" s="35">
        <f t="shared" si="6"/>
        <v>859605</v>
      </c>
      <c r="P35" s="35">
        <f t="shared" si="7"/>
        <v>2118185.5499999998</v>
      </c>
      <c r="Q35" s="35">
        <f t="shared" si="8"/>
        <v>867105</v>
      </c>
      <c r="R35" s="35">
        <f t="shared" si="9"/>
        <v>2138355.84</v>
      </c>
      <c r="S35" s="35">
        <f t="shared" si="10"/>
        <v>874605</v>
      </c>
      <c r="T35" s="35">
        <f t="shared" si="11"/>
        <v>2158655.91</v>
      </c>
      <c r="U35" s="35">
        <f t="shared" si="12"/>
        <v>882105</v>
      </c>
      <c r="V35" s="35">
        <f t="shared" si="13"/>
        <v>2179086.59</v>
      </c>
      <c r="W35" s="35">
        <f t="shared" si="14"/>
        <v>889605</v>
      </c>
      <c r="X35" s="35">
        <f t="shared" si="15"/>
        <v>2199648.7200000002</v>
      </c>
      <c r="Y35" s="35">
        <f t="shared" si="16"/>
        <v>897105</v>
      </c>
      <c r="Z35" s="35">
        <f t="shared" si="17"/>
        <v>2220343.15</v>
      </c>
      <c r="AA35" s="35">
        <f t="shared" si="18"/>
        <v>904605</v>
      </c>
      <c r="AB35" s="35">
        <f t="shared" si="19"/>
        <v>2241170.73</v>
      </c>
      <c r="AC35" s="40">
        <f t="shared" si="44"/>
        <v>2245693.7599999998</v>
      </c>
      <c r="AD35" s="35">
        <f t="shared" si="45"/>
        <v>912105</v>
      </c>
      <c r="AE35" s="35">
        <f t="shared" si="46"/>
        <v>2266684.44</v>
      </c>
      <c r="AF35" s="35">
        <f t="shared" si="47"/>
        <v>919605</v>
      </c>
      <c r="AG35" s="35">
        <f t="shared" si="48"/>
        <v>2287810.1800000002</v>
      </c>
      <c r="AH35" s="35">
        <f t="shared" si="49"/>
        <v>927105</v>
      </c>
      <c r="AI35" s="35">
        <f t="shared" si="50"/>
        <v>2309071.84</v>
      </c>
      <c r="AJ35" s="35">
        <f t="shared" si="51"/>
        <v>934605</v>
      </c>
      <c r="AK35" s="35">
        <f t="shared" si="52"/>
        <v>2330470.2999999998</v>
      </c>
      <c r="AL35" s="35">
        <f t="shared" si="53"/>
        <v>942105</v>
      </c>
      <c r="AM35" s="35">
        <f t="shared" si="54"/>
        <v>2352006.44</v>
      </c>
      <c r="AN35" s="35">
        <f t="shared" si="55"/>
        <v>949605</v>
      </c>
      <c r="AO35" s="35">
        <f t="shared" si="56"/>
        <v>2373681.14</v>
      </c>
      <c r="AP35" s="35">
        <f t="shared" si="57"/>
        <v>957105</v>
      </c>
      <c r="AQ35" s="35">
        <f t="shared" si="58"/>
        <v>2395495.2999999998</v>
      </c>
      <c r="AR35" s="35">
        <f t="shared" si="59"/>
        <v>964605</v>
      </c>
      <c r="AS35" s="35">
        <f t="shared" si="60"/>
        <v>2417449.81</v>
      </c>
      <c r="AT35" s="35">
        <f t="shared" si="61"/>
        <v>972105</v>
      </c>
      <c r="AU35" s="35">
        <f t="shared" si="62"/>
        <v>2439545.58</v>
      </c>
      <c r="AV35" s="35">
        <f t="shared" si="63"/>
        <v>979605</v>
      </c>
      <c r="AW35" s="35">
        <f t="shared" si="64"/>
        <v>2461783.5099999998</v>
      </c>
      <c r="AX35" s="35">
        <f t="shared" si="65"/>
        <v>987105</v>
      </c>
      <c r="AY35" s="35">
        <f t="shared" si="66"/>
        <v>2484164.52</v>
      </c>
      <c r="AZ35" s="35">
        <f t="shared" si="67"/>
        <v>994605</v>
      </c>
      <c r="BA35" s="35">
        <f t="shared" si="68"/>
        <v>2506689.5299999998</v>
      </c>
    </row>
    <row r="36" spans="1:53" x14ac:dyDescent="0.2">
      <c r="A36" s="25">
        <v>30195</v>
      </c>
      <c r="B36" s="35">
        <v>814560</v>
      </c>
      <c r="C36" s="35">
        <v>1986549.49</v>
      </c>
      <c r="D36" s="35">
        <v>1996731.49</v>
      </c>
      <c r="E36" s="35">
        <f t="shared" si="40"/>
        <v>822060</v>
      </c>
      <c r="F36" s="35">
        <f t="shared" si="41"/>
        <v>2016120.34</v>
      </c>
      <c r="G36" s="35">
        <f t="shared" si="42"/>
        <v>829560</v>
      </c>
      <c r="H36" s="35">
        <f t="shared" si="43"/>
        <v>2035633.94</v>
      </c>
      <c r="I36" s="35">
        <f t="shared" si="0"/>
        <v>837060</v>
      </c>
      <c r="J36" s="35">
        <f t="shared" si="1"/>
        <v>2055273.09</v>
      </c>
      <c r="K36" s="35">
        <f t="shared" si="2"/>
        <v>844560</v>
      </c>
      <c r="L36" s="35">
        <f t="shared" si="3"/>
        <v>2075038.6</v>
      </c>
      <c r="M36" s="35">
        <f t="shared" si="4"/>
        <v>852060</v>
      </c>
      <c r="N36" s="35">
        <f t="shared" si="5"/>
        <v>2094931.28</v>
      </c>
      <c r="O36" s="35">
        <f t="shared" si="6"/>
        <v>859560</v>
      </c>
      <c r="P36" s="35">
        <f t="shared" si="7"/>
        <v>2114951.9500000002</v>
      </c>
      <c r="Q36" s="35">
        <f t="shared" si="8"/>
        <v>867060</v>
      </c>
      <c r="R36" s="35">
        <f t="shared" si="9"/>
        <v>2135101.4399999999</v>
      </c>
      <c r="S36" s="35">
        <f t="shared" si="10"/>
        <v>874560</v>
      </c>
      <c r="T36" s="35">
        <f t="shared" si="11"/>
        <v>2155380.5699999998</v>
      </c>
      <c r="U36" s="35">
        <f t="shared" si="12"/>
        <v>882060</v>
      </c>
      <c r="V36" s="35">
        <f t="shared" si="13"/>
        <v>2175790.17</v>
      </c>
      <c r="W36" s="35">
        <f t="shared" si="14"/>
        <v>889560</v>
      </c>
      <c r="X36" s="35">
        <f t="shared" si="15"/>
        <v>2196331.09</v>
      </c>
      <c r="Y36" s="35">
        <f t="shared" si="16"/>
        <v>897060</v>
      </c>
      <c r="Z36" s="35">
        <f t="shared" si="17"/>
        <v>2217004.17</v>
      </c>
      <c r="AA36" s="35">
        <f t="shared" si="18"/>
        <v>904560</v>
      </c>
      <c r="AB36" s="35">
        <f t="shared" si="19"/>
        <v>2237810.2599999998</v>
      </c>
      <c r="AC36" s="40">
        <f t="shared" si="44"/>
        <v>2242333.06</v>
      </c>
      <c r="AD36" s="35">
        <f t="shared" si="45"/>
        <v>912060</v>
      </c>
      <c r="AE36" s="35">
        <f t="shared" si="46"/>
        <v>2263302.12</v>
      </c>
      <c r="AF36" s="35">
        <f t="shared" si="47"/>
        <v>919560</v>
      </c>
      <c r="AG36" s="35">
        <f t="shared" si="48"/>
        <v>2284406.1</v>
      </c>
      <c r="AH36" s="35">
        <f t="shared" si="49"/>
        <v>927060</v>
      </c>
      <c r="AI36" s="35">
        <f t="shared" si="50"/>
        <v>2305645.86</v>
      </c>
      <c r="AJ36" s="35">
        <f t="shared" si="51"/>
        <v>934560</v>
      </c>
      <c r="AK36" s="35">
        <f t="shared" si="52"/>
        <v>2327022.2799999998</v>
      </c>
      <c r="AL36" s="35">
        <f t="shared" si="53"/>
        <v>942060</v>
      </c>
      <c r="AM36" s="35">
        <f t="shared" si="54"/>
        <v>2348536.23</v>
      </c>
      <c r="AN36" s="35">
        <f t="shared" si="55"/>
        <v>949560</v>
      </c>
      <c r="AO36" s="35">
        <f t="shared" si="56"/>
        <v>2370188.6</v>
      </c>
      <c r="AP36" s="35">
        <f t="shared" si="57"/>
        <v>957060</v>
      </c>
      <c r="AQ36" s="35">
        <f t="shared" si="58"/>
        <v>2391980.29</v>
      </c>
      <c r="AR36" s="35">
        <f t="shared" si="59"/>
        <v>964560</v>
      </c>
      <c r="AS36" s="35">
        <f t="shared" si="60"/>
        <v>2413912.1800000002</v>
      </c>
      <c r="AT36" s="35">
        <f t="shared" si="61"/>
        <v>972060</v>
      </c>
      <c r="AU36" s="35">
        <f t="shared" si="62"/>
        <v>2435985.1800000002</v>
      </c>
      <c r="AV36" s="35">
        <f t="shared" si="63"/>
        <v>979560</v>
      </c>
      <c r="AW36" s="35">
        <f t="shared" si="64"/>
        <v>2458200.2000000002</v>
      </c>
      <c r="AX36" s="35">
        <f t="shared" si="65"/>
        <v>987060</v>
      </c>
      <c r="AY36" s="35">
        <f t="shared" si="66"/>
        <v>2480558.16</v>
      </c>
      <c r="AZ36" s="35">
        <f t="shared" si="67"/>
        <v>994560</v>
      </c>
      <c r="BA36" s="35">
        <f t="shared" si="68"/>
        <v>2503059.9700000002</v>
      </c>
    </row>
    <row r="37" spans="1:53" x14ac:dyDescent="0.2">
      <c r="A37" s="25">
        <v>30225</v>
      </c>
      <c r="B37" s="35">
        <v>814515</v>
      </c>
      <c r="C37" s="35">
        <v>1983461.53</v>
      </c>
      <c r="D37" s="35">
        <v>1993642.97</v>
      </c>
      <c r="E37" s="35">
        <f t="shared" si="40"/>
        <v>822015</v>
      </c>
      <c r="F37" s="35">
        <f t="shared" si="41"/>
        <v>2013011.95</v>
      </c>
      <c r="G37" s="35">
        <f t="shared" si="42"/>
        <v>829515</v>
      </c>
      <c r="H37" s="35">
        <f t="shared" si="43"/>
        <v>2032505.55</v>
      </c>
      <c r="I37" s="35">
        <f t="shared" si="0"/>
        <v>837015</v>
      </c>
      <c r="J37" s="35">
        <f t="shared" si="1"/>
        <v>2052124.57</v>
      </c>
      <c r="K37" s="35">
        <f t="shared" si="2"/>
        <v>844515</v>
      </c>
      <c r="L37" s="35">
        <f t="shared" si="3"/>
        <v>2071869.82</v>
      </c>
      <c r="M37" s="35">
        <f t="shared" si="4"/>
        <v>852015</v>
      </c>
      <c r="N37" s="35">
        <f t="shared" si="5"/>
        <v>2091742.11</v>
      </c>
      <c r="O37" s="35">
        <f t="shared" si="6"/>
        <v>859515</v>
      </c>
      <c r="P37" s="35">
        <f t="shared" si="7"/>
        <v>2111742.2599999998</v>
      </c>
      <c r="Q37" s="35">
        <f t="shared" si="8"/>
        <v>867015</v>
      </c>
      <c r="R37" s="35">
        <f t="shared" si="9"/>
        <v>2131871.09</v>
      </c>
      <c r="S37" s="35">
        <f t="shared" si="10"/>
        <v>874515</v>
      </c>
      <c r="T37" s="35">
        <f t="shared" si="11"/>
        <v>2152129.4300000002</v>
      </c>
      <c r="U37" s="35">
        <f t="shared" si="12"/>
        <v>882015</v>
      </c>
      <c r="V37" s="35">
        <f t="shared" si="13"/>
        <v>2172518.12</v>
      </c>
      <c r="W37" s="35">
        <f t="shared" si="14"/>
        <v>889515</v>
      </c>
      <c r="X37" s="35">
        <f t="shared" si="15"/>
        <v>2193037.9900000002</v>
      </c>
      <c r="Y37" s="35">
        <f t="shared" si="16"/>
        <v>897015</v>
      </c>
      <c r="Z37" s="35">
        <f t="shared" si="17"/>
        <v>2213689.88</v>
      </c>
      <c r="AA37" s="35">
        <f t="shared" si="18"/>
        <v>904515</v>
      </c>
      <c r="AB37" s="35">
        <f t="shared" si="19"/>
        <v>2234474.65</v>
      </c>
      <c r="AC37" s="40">
        <f t="shared" si="44"/>
        <v>2238997.23</v>
      </c>
      <c r="AD37" s="35">
        <f t="shared" si="45"/>
        <v>912015</v>
      </c>
      <c r="AE37" s="35">
        <f t="shared" si="46"/>
        <v>2259944.83</v>
      </c>
      <c r="AF37" s="35">
        <f t="shared" si="47"/>
        <v>919515</v>
      </c>
      <c r="AG37" s="35">
        <f t="shared" si="48"/>
        <v>2281027.2000000002</v>
      </c>
      <c r="AH37" s="35">
        <f t="shared" si="49"/>
        <v>927015</v>
      </c>
      <c r="AI37" s="35">
        <f t="shared" si="50"/>
        <v>2302245.2200000002</v>
      </c>
      <c r="AJ37" s="35">
        <f t="shared" si="51"/>
        <v>934515</v>
      </c>
      <c r="AK37" s="35">
        <f t="shared" si="52"/>
        <v>2323599.7599999998</v>
      </c>
      <c r="AL37" s="35">
        <f t="shared" si="53"/>
        <v>942015</v>
      </c>
      <c r="AM37" s="35">
        <f t="shared" si="54"/>
        <v>2345091.69</v>
      </c>
      <c r="AN37" s="35">
        <f t="shared" si="55"/>
        <v>949515</v>
      </c>
      <c r="AO37" s="35">
        <f t="shared" si="56"/>
        <v>2366721.9</v>
      </c>
      <c r="AP37" s="35">
        <f t="shared" si="57"/>
        <v>957015</v>
      </c>
      <c r="AQ37" s="35">
        <f t="shared" si="58"/>
        <v>2388491.2799999998</v>
      </c>
      <c r="AR37" s="35">
        <f t="shared" si="59"/>
        <v>964515</v>
      </c>
      <c r="AS37" s="35">
        <f t="shared" si="60"/>
        <v>2410400.73</v>
      </c>
      <c r="AT37" s="35">
        <f t="shared" si="61"/>
        <v>972015</v>
      </c>
      <c r="AU37" s="35">
        <f t="shared" si="62"/>
        <v>2432451.14</v>
      </c>
      <c r="AV37" s="35">
        <f t="shared" si="63"/>
        <v>979515</v>
      </c>
      <c r="AW37" s="35">
        <f t="shared" si="64"/>
        <v>2454643.4300000002</v>
      </c>
      <c r="AX37" s="35">
        <f t="shared" si="65"/>
        <v>987015</v>
      </c>
      <c r="AY37" s="35">
        <f t="shared" si="66"/>
        <v>2476978.5</v>
      </c>
      <c r="AZ37" s="35">
        <f t="shared" si="67"/>
        <v>994515</v>
      </c>
      <c r="BA37" s="35">
        <f t="shared" si="68"/>
        <v>2499457.2799999998</v>
      </c>
    </row>
    <row r="38" spans="1:53" x14ac:dyDescent="0.2">
      <c r="A38" s="25">
        <v>30256</v>
      </c>
      <c r="B38" s="35">
        <v>814470</v>
      </c>
      <c r="C38" s="35">
        <v>1980400.97</v>
      </c>
      <c r="D38" s="35">
        <v>1990581.85</v>
      </c>
      <c r="E38" s="35">
        <f t="shared" si="40"/>
        <v>821970</v>
      </c>
      <c r="F38" s="35">
        <f t="shared" si="41"/>
        <v>2009931.13</v>
      </c>
      <c r="G38" s="35">
        <f t="shared" si="42"/>
        <v>829470</v>
      </c>
      <c r="H38" s="35">
        <f t="shared" si="43"/>
        <v>2029404.91</v>
      </c>
      <c r="I38" s="35">
        <f t="shared" si="0"/>
        <v>836970</v>
      </c>
      <c r="J38" s="35">
        <f t="shared" si="1"/>
        <v>2049003.98</v>
      </c>
      <c r="K38" s="35">
        <f t="shared" si="2"/>
        <v>844470</v>
      </c>
      <c r="L38" s="35">
        <f t="shared" si="3"/>
        <v>2068729.15</v>
      </c>
      <c r="M38" s="35">
        <f t="shared" si="4"/>
        <v>851970</v>
      </c>
      <c r="N38" s="35">
        <f t="shared" si="5"/>
        <v>2088581.24</v>
      </c>
      <c r="O38" s="35">
        <f t="shared" si="6"/>
        <v>859470</v>
      </c>
      <c r="P38" s="35">
        <f t="shared" si="7"/>
        <v>2108561.06</v>
      </c>
      <c r="Q38" s="35">
        <f t="shared" si="8"/>
        <v>866970</v>
      </c>
      <c r="R38" s="35">
        <f t="shared" si="9"/>
        <v>2128669.4300000002</v>
      </c>
      <c r="S38" s="35">
        <f t="shared" si="10"/>
        <v>874470</v>
      </c>
      <c r="T38" s="35">
        <f t="shared" si="11"/>
        <v>2148907.17</v>
      </c>
      <c r="U38" s="35">
        <f t="shared" si="12"/>
        <v>881970</v>
      </c>
      <c r="V38" s="35">
        <f t="shared" si="13"/>
        <v>2169275.12</v>
      </c>
      <c r="W38" s="35">
        <f t="shared" si="14"/>
        <v>889470</v>
      </c>
      <c r="X38" s="35">
        <f t="shared" si="15"/>
        <v>2189774.12</v>
      </c>
      <c r="Y38" s="35">
        <f t="shared" si="16"/>
        <v>896970</v>
      </c>
      <c r="Z38" s="35">
        <f t="shared" si="17"/>
        <v>2210405.0099999998</v>
      </c>
      <c r="AA38" s="35">
        <f t="shared" si="18"/>
        <v>904470</v>
      </c>
      <c r="AB38" s="35">
        <f t="shared" si="19"/>
        <v>2231168.64</v>
      </c>
      <c r="AC38" s="40">
        <f t="shared" si="44"/>
        <v>2235690.9900000002</v>
      </c>
      <c r="AD38" s="35">
        <f t="shared" si="45"/>
        <v>911970</v>
      </c>
      <c r="AE38" s="35">
        <f t="shared" si="46"/>
        <v>2256617.31</v>
      </c>
      <c r="AF38" s="35">
        <f t="shared" si="47"/>
        <v>919470</v>
      </c>
      <c r="AG38" s="35">
        <f t="shared" si="48"/>
        <v>2277678.27</v>
      </c>
      <c r="AH38" s="35">
        <f t="shared" si="49"/>
        <v>926970</v>
      </c>
      <c r="AI38" s="35">
        <f t="shared" si="50"/>
        <v>2298874.7400000002</v>
      </c>
      <c r="AJ38" s="35">
        <f t="shared" si="51"/>
        <v>934470</v>
      </c>
      <c r="AK38" s="35">
        <f t="shared" si="52"/>
        <v>2320207.59</v>
      </c>
      <c r="AL38" s="35">
        <f t="shared" si="53"/>
        <v>941970</v>
      </c>
      <c r="AM38" s="35">
        <f t="shared" si="54"/>
        <v>2341677.7000000002</v>
      </c>
      <c r="AN38" s="35">
        <f t="shared" si="55"/>
        <v>949470</v>
      </c>
      <c r="AO38" s="35">
        <f t="shared" si="56"/>
        <v>2363285.9500000002</v>
      </c>
      <c r="AP38" s="35">
        <f t="shared" si="57"/>
        <v>956970</v>
      </c>
      <c r="AQ38" s="35">
        <f t="shared" si="58"/>
        <v>2385033.2200000002</v>
      </c>
      <c r="AR38" s="35">
        <f t="shared" si="59"/>
        <v>964470</v>
      </c>
      <c r="AS38" s="35">
        <f t="shared" si="60"/>
        <v>2406920.42</v>
      </c>
      <c r="AT38" s="35">
        <f t="shared" si="61"/>
        <v>971970</v>
      </c>
      <c r="AU38" s="35">
        <f t="shared" si="62"/>
        <v>2428948.44</v>
      </c>
      <c r="AV38" s="35">
        <f t="shared" si="63"/>
        <v>979470</v>
      </c>
      <c r="AW38" s="35">
        <f t="shared" si="64"/>
        <v>2451118.19</v>
      </c>
      <c r="AX38" s="35">
        <f t="shared" si="65"/>
        <v>986970</v>
      </c>
      <c r="AY38" s="35">
        <f t="shared" si="66"/>
        <v>2473430.58</v>
      </c>
      <c r="AZ38" s="35">
        <f t="shared" si="67"/>
        <v>994470</v>
      </c>
      <c r="BA38" s="35">
        <f t="shared" si="68"/>
        <v>2495886.5299999998</v>
      </c>
    </row>
    <row r="39" spans="1:53" x14ac:dyDescent="0.2">
      <c r="A39" s="25">
        <v>30286</v>
      </c>
      <c r="B39" s="35">
        <v>814425</v>
      </c>
      <c r="C39" s="35">
        <v>1977359.77</v>
      </c>
      <c r="D39" s="35">
        <v>1987540.08</v>
      </c>
      <c r="E39" s="35">
        <f t="shared" si="40"/>
        <v>821925</v>
      </c>
      <c r="F39" s="35">
        <f t="shared" si="41"/>
        <v>2006869.79</v>
      </c>
      <c r="G39" s="35">
        <f t="shared" si="42"/>
        <v>829425</v>
      </c>
      <c r="H39" s="35">
        <f t="shared" si="43"/>
        <v>2026323.87</v>
      </c>
      <c r="I39" s="35">
        <f t="shared" si="0"/>
        <v>836925</v>
      </c>
      <c r="J39" s="35">
        <f t="shared" si="1"/>
        <v>2045903.12</v>
      </c>
      <c r="K39" s="35">
        <f t="shared" si="2"/>
        <v>844425</v>
      </c>
      <c r="L39" s="35">
        <f t="shared" si="3"/>
        <v>2065608.34</v>
      </c>
      <c r="M39" s="35">
        <f t="shared" si="4"/>
        <v>851925</v>
      </c>
      <c r="N39" s="35">
        <f t="shared" si="5"/>
        <v>2085440.35</v>
      </c>
      <c r="O39" s="35">
        <f t="shared" si="6"/>
        <v>859425</v>
      </c>
      <c r="P39" s="35">
        <f t="shared" si="7"/>
        <v>2105399.96</v>
      </c>
      <c r="Q39" s="35">
        <f t="shared" si="8"/>
        <v>866925</v>
      </c>
      <c r="R39" s="35">
        <f t="shared" si="9"/>
        <v>2125487.9900000002</v>
      </c>
      <c r="S39" s="35">
        <f t="shared" si="10"/>
        <v>874425</v>
      </c>
      <c r="T39" s="35">
        <f t="shared" si="11"/>
        <v>2145705.2599999998</v>
      </c>
      <c r="U39" s="35">
        <f t="shared" si="12"/>
        <v>881925</v>
      </c>
      <c r="V39" s="35">
        <f t="shared" si="13"/>
        <v>2166052.61</v>
      </c>
      <c r="W39" s="35">
        <f t="shared" si="14"/>
        <v>889425</v>
      </c>
      <c r="X39" s="35">
        <f t="shared" si="15"/>
        <v>2186530.88</v>
      </c>
      <c r="Y39" s="35">
        <f t="shared" si="16"/>
        <v>896925</v>
      </c>
      <c r="Z39" s="35">
        <f t="shared" si="17"/>
        <v>2207140.91</v>
      </c>
      <c r="AA39" s="35">
        <f t="shared" si="18"/>
        <v>904425</v>
      </c>
      <c r="AB39" s="35">
        <f t="shared" si="19"/>
        <v>2227883.54</v>
      </c>
      <c r="AC39" s="40">
        <f t="shared" si="44"/>
        <v>2232405.67</v>
      </c>
      <c r="AD39" s="35">
        <f t="shared" si="45"/>
        <v>911925</v>
      </c>
      <c r="AE39" s="35">
        <f t="shared" si="46"/>
        <v>2253310.86</v>
      </c>
      <c r="AF39" s="35">
        <f t="shared" si="47"/>
        <v>919425</v>
      </c>
      <c r="AG39" s="35">
        <f t="shared" si="48"/>
        <v>2274350.5499999998</v>
      </c>
      <c r="AH39" s="35">
        <f t="shared" si="49"/>
        <v>926925</v>
      </c>
      <c r="AI39" s="35">
        <f t="shared" si="50"/>
        <v>2295525.61</v>
      </c>
      <c r="AJ39" s="35">
        <f t="shared" si="51"/>
        <v>934425</v>
      </c>
      <c r="AK39" s="35">
        <f t="shared" si="52"/>
        <v>2316836.91</v>
      </c>
      <c r="AL39" s="35">
        <f t="shared" si="53"/>
        <v>941925</v>
      </c>
      <c r="AM39" s="35">
        <f t="shared" si="54"/>
        <v>2338285.33</v>
      </c>
      <c r="AN39" s="35">
        <f t="shared" si="55"/>
        <v>949425</v>
      </c>
      <c r="AO39" s="35">
        <f t="shared" si="56"/>
        <v>2359871.75</v>
      </c>
      <c r="AP39" s="35">
        <f t="shared" si="57"/>
        <v>956925</v>
      </c>
      <c r="AQ39" s="35">
        <f t="shared" si="58"/>
        <v>2381597.06</v>
      </c>
      <c r="AR39" s="35">
        <f t="shared" si="59"/>
        <v>964425</v>
      </c>
      <c r="AS39" s="35">
        <f t="shared" si="60"/>
        <v>2403462.15</v>
      </c>
      <c r="AT39" s="35">
        <f t="shared" si="61"/>
        <v>971925</v>
      </c>
      <c r="AU39" s="35">
        <f t="shared" si="62"/>
        <v>2425467.92</v>
      </c>
      <c r="AV39" s="35">
        <f t="shared" si="63"/>
        <v>979425</v>
      </c>
      <c r="AW39" s="35">
        <f t="shared" si="64"/>
        <v>2447615.27</v>
      </c>
      <c r="AX39" s="35">
        <f t="shared" si="65"/>
        <v>986925</v>
      </c>
      <c r="AY39" s="35">
        <f t="shared" si="66"/>
        <v>2469905.12</v>
      </c>
      <c r="AZ39" s="35">
        <f t="shared" si="67"/>
        <v>994425</v>
      </c>
      <c r="BA39" s="35">
        <f t="shared" si="68"/>
        <v>2492338.39</v>
      </c>
    </row>
    <row r="40" spans="1:53" x14ac:dyDescent="0.2">
      <c r="A40" s="25">
        <v>30317</v>
      </c>
      <c r="B40" s="35">
        <v>814380</v>
      </c>
      <c r="C40" s="35">
        <v>1974343.22</v>
      </c>
      <c r="D40" s="35">
        <v>1984522.97</v>
      </c>
      <c r="E40" s="35">
        <f t="shared" si="40"/>
        <v>821880</v>
      </c>
      <c r="F40" s="35">
        <f t="shared" si="41"/>
        <v>2003833.27</v>
      </c>
      <c r="G40" s="35">
        <f t="shared" si="42"/>
        <v>829380</v>
      </c>
      <c r="H40" s="35">
        <f t="shared" si="43"/>
        <v>2023267.81</v>
      </c>
      <c r="I40" s="35">
        <f t="shared" si="0"/>
        <v>836880</v>
      </c>
      <c r="J40" s="35">
        <f t="shared" si="1"/>
        <v>2042827.4</v>
      </c>
      <c r="K40" s="35">
        <f t="shared" si="2"/>
        <v>844380</v>
      </c>
      <c r="L40" s="35">
        <f t="shared" si="3"/>
        <v>2062512.83</v>
      </c>
      <c r="M40" s="35">
        <f t="shared" si="4"/>
        <v>851880</v>
      </c>
      <c r="N40" s="35">
        <f t="shared" si="5"/>
        <v>2082324.92</v>
      </c>
      <c r="O40" s="35">
        <f t="shared" si="6"/>
        <v>859380</v>
      </c>
      <c r="P40" s="35">
        <f t="shared" si="7"/>
        <v>2102264.48</v>
      </c>
      <c r="Q40" s="35">
        <f t="shared" si="8"/>
        <v>866880</v>
      </c>
      <c r="R40" s="35">
        <f t="shared" si="9"/>
        <v>2122332.33</v>
      </c>
      <c r="S40" s="35">
        <f t="shared" si="10"/>
        <v>874380</v>
      </c>
      <c r="T40" s="35">
        <f t="shared" si="11"/>
        <v>2142529.2999999998</v>
      </c>
      <c r="U40" s="35">
        <f t="shared" si="12"/>
        <v>881880</v>
      </c>
      <c r="V40" s="35">
        <f t="shared" si="13"/>
        <v>2162856.2200000002</v>
      </c>
      <c r="W40" s="35">
        <f t="shared" si="14"/>
        <v>889380</v>
      </c>
      <c r="X40" s="35">
        <f t="shared" si="15"/>
        <v>2183313.92</v>
      </c>
      <c r="Y40" s="35">
        <f t="shared" si="16"/>
        <v>896880</v>
      </c>
      <c r="Z40" s="35">
        <f t="shared" si="17"/>
        <v>2203903.25</v>
      </c>
      <c r="AA40" s="35">
        <f t="shared" si="18"/>
        <v>904380</v>
      </c>
      <c r="AB40" s="35">
        <f t="shared" si="19"/>
        <v>2224625.0499999998</v>
      </c>
      <c r="AC40" s="40">
        <f t="shared" si="44"/>
        <v>2229146.9500000002</v>
      </c>
      <c r="AD40" s="35">
        <f t="shared" si="45"/>
        <v>911880</v>
      </c>
      <c r="AE40" s="35">
        <f t="shared" si="46"/>
        <v>2250031.17</v>
      </c>
      <c r="AF40" s="35">
        <f t="shared" si="47"/>
        <v>919380</v>
      </c>
      <c r="AG40" s="35">
        <f t="shared" si="48"/>
        <v>2271049.7599999998</v>
      </c>
      <c r="AH40" s="35">
        <f t="shared" si="49"/>
        <v>926880</v>
      </c>
      <c r="AI40" s="35">
        <f t="shared" si="50"/>
        <v>2292203.58</v>
      </c>
      <c r="AJ40" s="35">
        <f t="shared" si="51"/>
        <v>934380</v>
      </c>
      <c r="AK40" s="35">
        <f t="shared" si="52"/>
        <v>2313493.5099999998</v>
      </c>
      <c r="AL40" s="35">
        <f t="shared" si="53"/>
        <v>941880</v>
      </c>
      <c r="AM40" s="35">
        <f t="shared" si="54"/>
        <v>2334920.42</v>
      </c>
      <c r="AN40" s="35">
        <f t="shared" si="55"/>
        <v>949380</v>
      </c>
      <c r="AO40" s="35">
        <f t="shared" si="56"/>
        <v>2356485.19</v>
      </c>
      <c r="AP40" s="35">
        <f t="shared" si="57"/>
        <v>956880</v>
      </c>
      <c r="AQ40" s="35">
        <f t="shared" si="58"/>
        <v>2378188.71</v>
      </c>
      <c r="AR40" s="35">
        <f t="shared" si="59"/>
        <v>964380</v>
      </c>
      <c r="AS40" s="35">
        <f t="shared" si="60"/>
        <v>2400031.87</v>
      </c>
      <c r="AT40" s="35">
        <f t="shared" si="61"/>
        <v>971880</v>
      </c>
      <c r="AU40" s="35">
        <f t="shared" si="62"/>
        <v>2422015.5699999998</v>
      </c>
      <c r="AV40" s="35">
        <f t="shared" si="63"/>
        <v>979380</v>
      </c>
      <c r="AW40" s="35">
        <f t="shared" si="64"/>
        <v>2444140.71</v>
      </c>
      <c r="AX40" s="35">
        <f t="shared" si="65"/>
        <v>986880</v>
      </c>
      <c r="AY40" s="35">
        <f t="shared" si="66"/>
        <v>2466408.21</v>
      </c>
      <c r="AZ40" s="35">
        <f t="shared" si="67"/>
        <v>994380</v>
      </c>
      <c r="BA40" s="35">
        <f t="shared" si="68"/>
        <v>2488818.98</v>
      </c>
    </row>
    <row r="41" spans="1:53" x14ac:dyDescent="0.2">
      <c r="A41" s="25">
        <v>30348</v>
      </c>
      <c r="B41" s="35">
        <v>814335</v>
      </c>
      <c r="C41" s="35">
        <v>1971349.11</v>
      </c>
      <c r="D41" s="35">
        <v>1981528.3</v>
      </c>
      <c r="E41" s="35">
        <f t="shared" si="40"/>
        <v>821835</v>
      </c>
      <c r="F41" s="35">
        <f t="shared" si="41"/>
        <v>2000819.33</v>
      </c>
      <c r="G41" s="35">
        <f t="shared" si="42"/>
        <v>829335</v>
      </c>
      <c r="H41" s="35">
        <f t="shared" si="43"/>
        <v>2020234.48</v>
      </c>
      <c r="I41" s="35">
        <f t="shared" si="0"/>
        <v>836835</v>
      </c>
      <c r="J41" s="35">
        <f t="shared" si="1"/>
        <v>2039774.55</v>
      </c>
      <c r="K41" s="35">
        <f t="shared" si="2"/>
        <v>844335</v>
      </c>
      <c r="L41" s="35">
        <f t="shared" si="3"/>
        <v>2059440.34</v>
      </c>
      <c r="M41" s="35">
        <f t="shared" si="4"/>
        <v>851835</v>
      </c>
      <c r="N41" s="35">
        <f t="shared" si="5"/>
        <v>2079232.66</v>
      </c>
      <c r="O41" s="35">
        <f t="shared" si="6"/>
        <v>859335</v>
      </c>
      <c r="P41" s="35">
        <f t="shared" si="7"/>
        <v>2099152.33</v>
      </c>
      <c r="Q41" s="35">
        <f t="shared" si="8"/>
        <v>866835</v>
      </c>
      <c r="R41" s="35">
        <f t="shared" si="9"/>
        <v>2119200.16</v>
      </c>
      <c r="S41" s="35">
        <f t="shared" si="10"/>
        <v>874335</v>
      </c>
      <c r="T41" s="35">
        <f t="shared" si="11"/>
        <v>2139376.98</v>
      </c>
      <c r="U41" s="35">
        <f t="shared" si="12"/>
        <v>881835</v>
      </c>
      <c r="V41" s="35">
        <f t="shared" si="13"/>
        <v>2159683.62</v>
      </c>
      <c r="W41" s="35">
        <f t="shared" si="14"/>
        <v>889335</v>
      </c>
      <c r="X41" s="35">
        <f t="shared" si="15"/>
        <v>2180120.91</v>
      </c>
      <c r="Y41" s="35">
        <f t="shared" si="16"/>
        <v>896835</v>
      </c>
      <c r="Z41" s="35">
        <f t="shared" si="17"/>
        <v>2200689.69</v>
      </c>
      <c r="AA41" s="35">
        <f t="shared" si="18"/>
        <v>904335</v>
      </c>
      <c r="AB41" s="35">
        <f t="shared" si="19"/>
        <v>2221390.81</v>
      </c>
      <c r="AC41" s="40">
        <f t="shared" si="44"/>
        <v>2225912.4900000002</v>
      </c>
      <c r="AD41" s="35">
        <f t="shared" si="45"/>
        <v>911835</v>
      </c>
      <c r="AE41" s="35">
        <f t="shared" si="46"/>
        <v>2246775.9</v>
      </c>
      <c r="AF41" s="35">
        <f t="shared" si="47"/>
        <v>919335</v>
      </c>
      <c r="AG41" s="35">
        <f t="shared" si="48"/>
        <v>2267773.54</v>
      </c>
      <c r="AH41" s="35">
        <f t="shared" si="49"/>
        <v>926835</v>
      </c>
      <c r="AI41" s="35">
        <f t="shared" si="50"/>
        <v>2288906.2799999998</v>
      </c>
      <c r="AJ41" s="35">
        <f t="shared" si="51"/>
        <v>934335</v>
      </c>
      <c r="AK41" s="35">
        <f t="shared" si="52"/>
        <v>2310174.9900000002</v>
      </c>
      <c r="AL41" s="35">
        <f t="shared" si="53"/>
        <v>941835</v>
      </c>
      <c r="AM41" s="35">
        <f t="shared" si="54"/>
        <v>2331580.5499999998</v>
      </c>
      <c r="AN41" s="35">
        <f t="shared" si="55"/>
        <v>949335</v>
      </c>
      <c r="AO41" s="35">
        <f t="shared" si="56"/>
        <v>2353123.83</v>
      </c>
      <c r="AP41" s="35">
        <f t="shared" si="57"/>
        <v>956835</v>
      </c>
      <c r="AQ41" s="35">
        <f t="shared" si="58"/>
        <v>2374805.7200000002</v>
      </c>
      <c r="AR41" s="35">
        <f t="shared" si="59"/>
        <v>964335</v>
      </c>
      <c r="AS41" s="35">
        <f t="shared" si="60"/>
        <v>2396627.11</v>
      </c>
      <c r="AT41" s="35">
        <f t="shared" si="61"/>
        <v>971835</v>
      </c>
      <c r="AU41" s="35">
        <f t="shared" si="62"/>
        <v>2418588.9</v>
      </c>
      <c r="AV41" s="35">
        <f t="shared" si="63"/>
        <v>979335</v>
      </c>
      <c r="AW41" s="35">
        <f t="shared" si="64"/>
        <v>2440692</v>
      </c>
      <c r="AX41" s="35">
        <f t="shared" si="65"/>
        <v>986835</v>
      </c>
      <c r="AY41" s="35">
        <f t="shared" si="66"/>
        <v>2462937.31</v>
      </c>
      <c r="AZ41" s="35">
        <f t="shared" si="67"/>
        <v>994335</v>
      </c>
      <c r="BA41" s="35">
        <f t="shared" si="68"/>
        <v>2485325.7400000002</v>
      </c>
    </row>
    <row r="42" spans="1:53" x14ac:dyDescent="0.2">
      <c r="A42" s="25">
        <v>30376</v>
      </c>
      <c r="B42" s="35">
        <v>814290</v>
      </c>
      <c r="C42" s="35">
        <v>1968376.33</v>
      </c>
      <c r="D42" s="35">
        <v>1978554.96</v>
      </c>
      <c r="E42" s="35">
        <f t="shared" si="40"/>
        <v>821790</v>
      </c>
      <c r="F42" s="35">
        <f t="shared" si="41"/>
        <v>1997826.86</v>
      </c>
      <c r="G42" s="35">
        <f t="shared" si="42"/>
        <v>829290</v>
      </c>
      <c r="H42" s="35">
        <f t="shared" si="43"/>
        <v>2017222.76</v>
      </c>
      <c r="I42" s="35">
        <f t="shared" si="0"/>
        <v>836790</v>
      </c>
      <c r="J42" s="35">
        <f t="shared" si="1"/>
        <v>2036743.45</v>
      </c>
      <c r="K42" s="35">
        <f t="shared" si="2"/>
        <v>844290</v>
      </c>
      <c r="L42" s="35">
        <f t="shared" si="3"/>
        <v>2056389.74</v>
      </c>
      <c r="M42" s="35">
        <f t="shared" si="4"/>
        <v>851790</v>
      </c>
      <c r="N42" s="35">
        <f t="shared" si="5"/>
        <v>2076162.43</v>
      </c>
      <c r="O42" s="35">
        <f t="shared" si="6"/>
        <v>859290</v>
      </c>
      <c r="P42" s="35">
        <f t="shared" si="7"/>
        <v>2096062.34</v>
      </c>
      <c r="Q42" s="35">
        <f t="shared" si="8"/>
        <v>866790</v>
      </c>
      <c r="R42" s="35">
        <f t="shared" si="9"/>
        <v>2116090.29</v>
      </c>
      <c r="S42" s="35">
        <f t="shared" si="10"/>
        <v>874290</v>
      </c>
      <c r="T42" s="35">
        <f t="shared" si="11"/>
        <v>2136247.1</v>
      </c>
      <c r="U42" s="35">
        <f t="shared" si="12"/>
        <v>881790</v>
      </c>
      <c r="V42" s="35">
        <f t="shared" si="13"/>
        <v>2156533.6</v>
      </c>
      <c r="W42" s="35">
        <f t="shared" si="14"/>
        <v>889290</v>
      </c>
      <c r="X42" s="35">
        <f t="shared" si="15"/>
        <v>2176950.62</v>
      </c>
      <c r="Y42" s="35">
        <f t="shared" si="16"/>
        <v>896790</v>
      </c>
      <c r="Z42" s="35">
        <f t="shared" si="17"/>
        <v>2197499.0099999998</v>
      </c>
      <c r="AA42" s="35">
        <f t="shared" si="18"/>
        <v>904290</v>
      </c>
      <c r="AB42" s="35">
        <f t="shared" si="19"/>
        <v>2218179.61</v>
      </c>
      <c r="AC42" s="40">
        <f t="shared" si="44"/>
        <v>2222701.06</v>
      </c>
      <c r="AD42" s="35">
        <f t="shared" si="45"/>
        <v>911790</v>
      </c>
      <c r="AE42" s="35">
        <f t="shared" si="46"/>
        <v>2243543.81</v>
      </c>
      <c r="AF42" s="35">
        <f t="shared" si="47"/>
        <v>919290</v>
      </c>
      <c r="AG42" s="35">
        <f t="shared" si="48"/>
        <v>2264520.66</v>
      </c>
      <c r="AH42" s="35">
        <f t="shared" si="49"/>
        <v>926790</v>
      </c>
      <c r="AI42" s="35">
        <f t="shared" si="50"/>
        <v>2285632.48</v>
      </c>
      <c r="AJ42" s="35">
        <f t="shared" si="51"/>
        <v>934290</v>
      </c>
      <c r="AK42" s="35">
        <f t="shared" si="52"/>
        <v>2306880.13</v>
      </c>
      <c r="AL42" s="35">
        <f t="shared" si="53"/>
        <v>941790</v>
      </c>
      <c r="AM42" s="35">
        <f t="shared" si="54"/>
        <v>2328264.4900000002</v>
      </c>
      <c r="AN42" s="35">
        <f t="shared" si="55"/>
        <v>949290</v>
      </c>
      <c r="AO42" s="35">
        <f t="shared" si="56"/>
        <v>2349786.44</v>
      </c>
      <c r="AP42" s="35">
        <f t="shared" si="57"/>
        <v>956790</v>
      </c>
      <c r="AQ42" s="35">
        <f t="shared" si="58"/>
        <v>2371446.86</v>
      </c>
      <c r="AR42" s="35">
        <f t="shared" si="59"/>
        <v>964290</v>
      </c>
      <c r="AS42" s="35">
        <f t="shared" si="60"/>
        <v>2393246.64</v>
      </c>
      <c r="AT42" s="35">
        <f t="shared" si="61"/>
        <v>971790</v>
      </c>
      <c r="AU42" s="35">
        <f t="shared" si="62"/>
        <v>2415186.6800000002</v>
      </c>
      <c r="AV42" s="35">
        <f t="shared" si="63"/>
        <v>979290</v>
      </c>
      <c r="AW42" s="35">
        <f t="shared" si="64"/>
        <v>2437267.89</v>
      </c>
      <c r="AX42" s="35">
        <f t="shared" si="65"/>
        <v>986790</v>
      </c>
      <c r="AY42" s="35">
        <f t="shared" si="66"/>
        <v>2459491.17</v>
      </c>
      <c r="AZ42" s="35">
        <f t="shared" si="67"/>
        <v>994290</v>
      </c>
      <c r="BA42" s="35">
        <f t="shared" si="68"/>
        <v>2481857.4300000002</v>
      </c>
    </row>
    <row r="43" spans="1:53" x14ac:dyDescent="0.2">
      <c r="A43" s="25">
        <v>30407</v>
      </c>
      <c r="B43" s="35">
        <v>814245</v>
      </c>
      <c r="C43" s="35">
        <v>1965432.73</v>
      </c>
      <c r="D43" s="35">
        <v>1975610.79</v>
      </c>
      <c r="E43" s="35">
        <f t="shared" si="40"/>
        <v>821745</v>
      </c>
      <c r="F43" s="35">
        <f t="shared" si="41"/>
        <v>1994863.75</v>
      </c>
      <c r="G43" s="35">
        <f t="shared" si="42"/>
        <v>829245</v>
      </c>
      <c r="H43" s="35">
        <f t="shared" si="43"/>
        <v>2014240.58</v>
      </c>
      <c r="I43" s="35">
        <f t="shared" si="0"/>
        <v>836745</v>
      </c>
      <c r="J43" s="35">
        <f t="shared" si="1"/>
        <v>2033742.09</v>
      </c>
      <c r="K43" s="35">
        <f t="shared" si="2"/>
        <v>844245</v>
      </c>
      <c r="L43" s="35">
        <f t="shared" si="3"/>
        <v>2053369.07</v>
      </c>
      <c r="M43" s="35">
        <f t="shared" si="4"/>
        <v>851745</v>
      </c>
      <c r="N43" s="35">
        <f t="shared" si="5"/>
        <v>2073122.33</v>
      </c>
      <c r="O43" s="35">
        <f t="shared" si="6"/>
        <v>859245</v>
      </c>
      <c r="P43" s="35">
        <f t="shared" si="7"/>
        <v>2093002.68</v>
      </c>
      <c r="Q43" s="35">
        <f t="shared" si="8"/>
        <v>866745</v>
      </c>
      <c r="R43" s="35">
        <f t="shared" si="9"/>
        <v>2113010.94</v>
      </c>
      <c r="S43" s="35">
        <f t="shared" si="10"/>
        <v>874245</v>
      </c>
      <c r="T43" s="35">
        <f t="shared" si="11"/>
        <v>2133147.94</v>
      </c>
      <c r="U43" s="35">
        <f t="shared" si="12"/>
        <v>881745</v>
      </c>
      <c r="V43" s="35">
        <f t="shared" si="13"/>
        <v>2153414.5</v>
      </c>
      <c r="W43" s="35">
        <f t="shared" si="14"/>
        <v>889245</v>
      </c>
      <c r="X43" s="35">
        <f t="shared" si="15"/>
        <v>2173811.4500000002</v>
      </c>
      <c r="Y43" s="35">
        <f t="shared" si="16"/>
        <v>896745</v>
      </c>
      <c r="Z43" s="35">
        <f t="shared" si="17"/>
        <v>2194339.64</v>
      </c>
      <c r="AA43" s="35">
        <f t="shared" si="18"/>
        <v>904245</v>
      </c>
      <c r="AB43" s="35">
        <f t="shared" si="19"/>
        <v>2214999.91</v>
      </c>
      <c r="AC43" s="40">
        <f t="shared" si="44"/>
        <v>2219521.14</v>
      </c>
      <c r="AD43" s="35">
        <f t="shared" si="45"/>
        <v>911745</v>
      </c>
      <c r="AE43" s="35">
        <f t="shared" si="46"/>
        <v>2240343.4300000002</v>
      </c>
      <c r="AF43" s="35">
        <f t="shared" si="47"/>
        <v>919245</v>
      </c>
      <c r="AG43" s="35">
        <f t="shared" si="48"/>
        <v>2261299.69</v>
      </c>
      <c r="AH43" s="35">
        <f t="shared" si="49"/>
        <v>926745</v>
      </c>
      <c r="AI43" s="35">
        <f t="shared" si="50"/>
        <v>2282390.7799999998</v>
      </c>
      <c r="AJ43" s="35">
        <f t="shared" si="51"/>
        <v>934245</v>
      </c>
      <c r="AK43" s="35">
        <f t="shared" si="52"/>
        <v>2303617.5699999998</v>
      </c>
      <c r="AL43" s="35">
        <f t="shared" si="53"/>
        <v>941745</v>
      </c>
      <c r="AM43" s="35">
        <f t="shared" si="54"/>
        <v>2324980.94</v>
      </c>
      <c r="AN43" s="35">
        <f t="shared" si="55"/>
        <v>949245</v>
      </c>
      <c r="AO43" s="35">
        <f t="shared" si="56"/>
        <v>2346481.7599999998</v>
      </c>
      <c r="AP43" s="35">
        <f t="shared" si="57"/>
        <v>956745</v>
      </c>
      <c r="AQ43" s="35">
        <f t="shared" si="58"/>
        <v>2368120.92</v>
      </c>
      <c r="AR43" s="35">
        <f t="shared" si="59"/>
        <v>964245</v>
      </c>
      <c r="AS43" s="35">
        <f t="shared" si="60"/>
        <v>2389899.2999999998</v>
      </c>
      <c r="AT43" s="35">
        <f t="shared" si="61"/>
        <v>971745</v>
      </c>
      <c r="AU43" s="35">
        <f t="shared" si="62"/>
        <v>2411817.81</v>
      </c>
      <c r="AV43" s="35">
        <f t="shared" si="63"/>
        <v>979245</v>
      </c>
      <c r="AW43" s="35">
        <f t="shared" si="64"/>
        <v>2433877.34</v>
      </c>
      <c r="AX43" s="35">
        <f t="shared" si="65"/>
        <v>986745</v>
      </c>
      <c r="AY43" s="35">
        <f t="shared" si="66"/>
        <v>2456078.7999999998</v>
      </c>
      <c r="AZ43" s="35">
        <f t="shared" si="67"/>
        <v>994245</v>
      </c>
      <c r="BA43" s="35">
        <f t="shared" si="68"/>
        <v>2478423.11</v>
      </c>
    </row>
    <row r="44" spans="1:53" x14ac:dyDescent="0.2">
      <c r="A44" s="25">
        <v>30437</v>
      </c>
      <c r="B44" s="35">
        <v>814200</v>
      </c>
      <c r="C44" s="35">
        <v>1962509.73</v>
      </c>
      <c r="D44" s="35">
        <v>1972687.23</v>
      </c>
      <c r="E44" s="35">
        <f t="shared" si="40"/>
        <v>821700</v>
      </c>
      <c r="F44" s="35">
        <f t="shared" si="41"/>
        <v>1991921.38</v>
      </c>
      <c r="G44" s="35">
        <f t="shared" si="42"/>
        <v>829200</v>
      </c>
      <c r="H44" s="35">
        <f t="shared" si="43"/>
        <v>2011279.28</v>
      </c>
      <c r="I44" s="35">
        <f t="shared" si="0"/>
        <v>836700</v>
      </c>
      <c r="J44" s="35">
        <f t="shared" si="1"/>
        <v>2030761.73</v>
      </c>
      <c r="K44" s="35">
        <f t="shared" si="2"/>
        <v>844200</v>
      </c>
      <c r="L44" s="35">
        <f t="shared" si="3"/>
        <v>2050369.53</v>
      </c>
      <c r="M44" s="35">
        <f t="shared" si="4"/>
        <v>851700</v>
      </c>
      <c r="N44" s="35">
        <f t="shared" si="5"/>
        <v>2070103.49</v>
      </c>
      <c r="O44" s="35">
        <f t="shared" si="6"/>
        <v>859200</v>
      </c>
      <c r="P44" s="35">
        <f t="shared" si="7"/>
        <v>2089964.42</v>
      </c>
      <c r="Q44" s="35">
        <f t="shared" si="8"/>
        <v>866700</v>
      </c>
      <c r="R44" s="35">
        <f t="shared" si="9"/>
        <v>2109953.14</v>
      </c>
      <c r="S44" s="35">
        <f t="shared" si="10"/>
        <v>874200</v>
      </c>
      <c r="T44" s="35">
        <f t="shared" si="11"/>
        <v>2130070.46</v>
      </c>
      <c r="U44" s="35">
        <f t="shared" si="12"/>
        <v>881700</v>
      </c>
      <c r="V44" s="35">
        <f t="shared" si="13"/>
        <v>2150317.2200000002</v>
      </c>
      <c r="W44" s="35">
        <f t="shared" si="14"/>
        <v>889200</v>
      </c>
      <c r="X44" s="35">
        <f t="shared" si="15"/>
        <v>2170694.25</v>
      </c>
      <c r="Y44" s="35">
        <f t="shared" si="16"/>
        <v>896700</v>
      </c>
      <c r="Z44" s="35">
        <f t="shared" si="17"/>
        <v>2191202.38</v>
      </c>
      <c r="AA44" s="35">
        <f t="shared" si="18"/>
        <v>904200</v>
      </c>
      <c r="AB44" s="35">
        <f t="shared" si="19"/>
        <v>2211842.46</v>
      </c>
      <c r="AC44" s="40">
        <f t="shared" si="44"/>
        <v>2216363.46</v>
      </c>
      <c r="AD44" s="35">
        <f t="shared" si="45"/>
        <v>911700</v>
      </c>
      <c r="AE44" s="35">
        <f t="shared" si="46"/>
        <v>2237165.4300000002</v>
      </c>
      <c r="AF44" s="35">
        <f t="shared" si="47"/>
        <v>919200</v>
      </c>
      <c r="AG44" s="35">
        <f t="shared" si="48"/>
        <v>2258101.2400000002</v>
      </c>
      <c r="AH44" s="35">
        <f t="shared" si="49"/>
        <v>926700</v>
      </c>
      <c r="AI44" s="35">
        <f t="shared" si="50"/>
        <v>2279171.75</v>
      </c>
      <c r="AJ44" s="35">
        <f t="shared" si="51"/>
        <v>934200</v>
      </c>
      <c r="AK44" s="35">
        <f t="shared" si="52"/>
        <v>2300377.83</v>
      </c>
      <c r="AL44" s="35">
        <f t="shared" si="53"/>
        <v>941700</v>
      </c>
      <c r="AM44" s="35">
        <f t="shared" si="54"/>
        <v>2321720.35</v>
      </c>
      <c r="AN44" s="35">
        <f t="shared" si="55"/>
        <v>949200</v>
      </c>
      <c r="AO44" s="35">
        <f t="shared" si="56"/>
        <v>2343200.19</v>
      </c>
      <c r="AP44" s="35">
        <f t="shared" si="57"/>
        <v>956700</v>
      </c>
      <c r="AQ44" s="35">
        <f t="shared" si="58"/>
        <v>2364818.23</v>
      </c>
      <c r="AR44" s="35">
        <f t="shared" si="59"/>
        <v>964200</v>
      </c>
      <c r="AS44" s="35">
        <f t="shared" si="60"/>
        <v>2386575.3599999999</v>
      </c>
      <c r="AT44" s="35">
        <f t="shared" si="61"/>
        <v>971700</v>
      </c>
      <c r="AU44" s="35">
        <f t="shared" si="62"/>
        <v>2408472.48</v>
      </c>
      <c r="AV44" s="35">
        <f t="shared" si="63"/>
        <v>979200</v>
      </c>
      <c r="AW44" s="35">
        <f t="shared" si="64"/>
        <v>2430510.4900000002</v>
      </c>
      <c r="AX44" s="35">
        <f t="shared" si="65"/>
        <v>986700</v>
      </c>
      <c r="AY44" s="35">
        <f t="shared" si="66"/>
        <v>2452690.29</v>
      </c>
      <c r="AZ44" s="35">
        <f t="shared" si="67"/>
        <v>994200</v>
      </c>
      <c r="BA44" s="35">
        <f t="shared" si="68"/>
        <v>2475012.79</v>
      </c>
    </row>
    <row r="45" spans="1:53" x14ac:dyDescent="0.2">
      <c r="A45" s="25">
        <v>30468</v>
      </c>
      <c r="B45" s="35">
        <v>814155</v>
      </c>
      <c r="C45" s="35">
        <v>1959604.84</v>
      </c>
      <c r="D45" s="35">
        <v>1969781.78</v>
      </c>
      <c r="E45" s="35">
        <f t="shared" si="40"/>
        <v>821655</v>
      </c>
      <c r="F45" s="35">
        <f t="shared" si="41"/>
        <v>1988997.24</v>
      </c>
      <c r="G45" s="35">
        <f t="shared" si="42"/>
        <v>829155</v>
      </c>
      <c r="H45" s="35">
        <f t="shared" si="43"/>
        <v>2008336.33</v>
      </c>
      <c r="I45" s="35">
        <f t="shared" si="0"/>
        <v>836655</v>
      </c>
      <c r="J45" s="35">
        <f t="shared" si="1"/>
        <v>2027799.85</v>
      </c>
      <c r="K45" s="35">
        <f t="shared" si="2"/>
        <v>844155</v>
      </c>
      <c r="L45" s="35">
        <f t="shared" si="3"/>
        <v>2047388.6</v>
      </c>
      <c r="M45" s="35">
        <f t="shared" si="4"/>
        <v>851655</v>
      </c>
      <c r="N45" s="35">
        <f t="shared" si="5"/>
        <v>2067103.38</v>
      </c>
      <c r="O45" s="35">
        <f t="shared" si="6"/>
        <v>859155</v>
      </c>
      <c r="P45" s="35">
        <f t="shared" si="7"/>
        <v>2086945.01</v>
      </c>
      <c r="Q45" s="35">
        <f t="shared" si="8"/>
        <v>866655</v>
      </c>
      <c r="R45" s="35">
        <f t="shared" si="9"/>
        <v>2106914.2999999998</v>
      </c>
      <c r="S45" s="35">
        <f t="shared" si="10"/>
        <v>874155</v>
      </c>
      <c r="T45" s="35">
        <f t="shared" si="11"/>
        <v>2127012.0699999998</v>
      </c>
      <c r="U45" s="35">
        <f t="shared" si="12"/>
        <v>881655</v>
      </c>
      <c r="V45" s="35">
        <f t="shared" si="13"/>
        <v>2147239.15</v>
      </c>
      <c r="W45" s="35">
        <f t="shared" si="14"/>
        <v>889155</v>
      </c>
      <c r="X45" s="35">
        <f t="shared" si="15"/>
        <v>2167596.37</v>
      </c>
      <c r="Y45" s="35">
        <f t="shared" si="16"/>
        <v>896655</v>
      </c>
      <c r="Z45" s="35">
        <f t="shared" si="17"/>
        <v>2188084.5699999998</v>
      </c>
      <c r="AA45" s="35">
        <f t="shared" si="18"/>
        <v>904155</v>
      </c>
      <c r="AB45" s="35">
        <f t="shared" si="19"/>
        <v>2208704.59</v>
      </c>
      <c r="AC45" s="40">
        <f t="shared" si="44"/>
        <v>2213225.37</v>
      </c>
      <c r="AD45" s="35">
        <f t="shared" si="45"/>
        <v>911655</v>
      </c>
      <c r="AE45" s="35">
        <f t="shared" si="46"/>
        <v>2234007.15</v>
      </c>
      <c r="AF45" s="35">
        <f t="shared" si="47"/>
        <v>919155</v>
      </c>
      <c r="AG45" s="35">
        <f t="shared" si="48"/>
        <v>2254922.64</v>
      </c>
      <c r="AH45" s="35">
        <f t="shared" si="49"/>
        <v>926655</v>
      </c>
      <c r="AI45" s="35">
        <f t="shared" si="50"/>
        <v>2275972.7000000002</v>
      </c>
      <c r="AJ45" s="35">
        <f t="shared" si="51"/>
        <v>934155</v>
      </c>
      <c r="AK45" s="35">
        <f t="shared" si="52"/>
        <v>2297158.2000000002</v>
      </c>
      <c r="AL45" s="35">
        <f t="shared" si="53"/>
        <v>941655</v>
      </c>
      <c r="AM45" s="35">
        <f t="shared" si="54"/>
        <v>2318480.0099999998</v>
      </c>
      <c r="AN45" s="35">
        <f t="shared" si="55"/>
        <v>949155</v>
      </c>
      <c r="AO45" s="35">
        <f t="shared" si="56"/>
        <v>2339939</v>
      </c>
      <c r="AP45" s="35">
        <f t="shared" si="57"/>
        <v>956655</v>
      </c>
      <c r="AQ45" s="35">
        <f t="shared" si="58"/>
        <v>2361536.06</v>
      </c>
      <c r="AR45" s="35">
        <f t="shared" si="59"/>
        <v>964155</v>
      </c>
      <c r="AS45" s="35">
        <f t="shared" si="60"/>
        <v>2383272.08</v>
      </c>
      <c r="AT45" s="35">
        <f t="shared" si="61"/>
        <v>971655</v>
      </c>
      <c r="AU45" s="35">
        <f t="shared" si="62"/>
        <v>2405147.9500000002</v>
      </c>
      <c r="AV45" s="35">
        <f t="shared" si="63"/>
        <v>979155</v>
      </c>
      <c r="AW45" s="35">
        <f t="shared" si="64"/>
        <v>2427164.5699999998</v>
      </c>
      <c r="AX45" s="35">
        <f t="shared" si="65"/>
        <v>986655</v>
      </c>
      <c r="AY45" s="35">
        <f t="shared" si="66"/>
        <v>2449322.84</v>
      </c>
      <c r="AZ45" s="35">
        <f t="shared" si="67"/>
        <v>994155</v>
      </c>
      <c r="BA45" s="35">
        <f t="shared" si="68"/>
        <v>2471623.6800000002</v>
      </c>
    </row>
    <row r="46" spans="1:53" x14ac:dyDescent="0.2">
      <c r="A46" s="25">
        <v>30498</v>
      </c>
      <c r="B46" s="35">
        <v>814110</v>
      </c>
      <c r="C46" s="35">
        <v>1956725</v>
      </c>
      <c r="D46" s="35">
        <v>1966901.38</v>
      </c>
      <c r="E46" s="35">
        <f t="shared" si="40"/>
        <v>821610</v>
      </c>
      <c r="F46" s="35">
        <f t="shared" si="41"/>
        <v>1986098.3</v>
      </c>
      <c r="G46" s="35">
        <f t="shared" si="42"/>
        <v>829110</v>
      </c>
      <c r="H46" s="35">
        <f t="shared" si="43"/>
        <v>2005418.74</v>
      </c>
      <c r="I46" s="35">
        <f t="shared" si="0"/>
        <v>836610</v>
      </c>
      <c r="J46" s="35">
        <f t="shared" si="1"/>
        <v>2024863.49</v>
      </c>
      <c r="K46" s="35">
        <f t="shared" si="2"/>
        <v>844110</v>
      </c>
      <c r="L46" s="35">
        <f t="shared" si="3"/>
        <v>2044433.34</v>
      </c>
      <c r="M46" s="35">
        <f t="shared" si="4"/>
        <v>851610</v>
      </c>
      <c r="N46" s="35">
        <f t="shared" si="5"/>
        <v>2064129.11</v>
      </c>
      <c r="O46" s="35">
        <f t="shared" si="6"/>
        <v>859110</v>
      </c>
      <c r="P46" s="35">
        <f t="shared" si="7"/>
        <v>2083951.6</v>
      </c>
      <c r="Q46" s="35">
        <f t="shared" si="8"/>
        <v>866610</v>
      </c>
      <c r="R46" s="35">
        <f t="shared" si="9"/>
        <v>2103901.63</v>
      </c>
      <c r="S46" s="35">
        <f t="shared" si="10"/>
        <v>874110</v>
      </c>
      <c r="T46" s="35">
        <f t="shared" si="11"/>
        <v>2123980.02</v>
      </c>
      <c r="U46" s="35">
        <f t="shared" si="12"/>
        <v>881610</v>
      </c>
      <c r="V46" s="35">
        <f t="shared" si="13"/>
        <v>2144187.59</v>
      </c>
      <c r="W46" s="35">
        <f t="shared" si="14"/>
        <v>889110</v>
      </c>
      <c r="X46" s="35">
        <f t="shared" si="15"/>
        <v>2164525.1800000002</v>
      </c>
      <c r="Y46" s="35">
        <f t="shared" si="16"/>
        <v>896610</v>
      </c>
      <c r="Z46" s="35">
        <f t="shared" si="17"/>
        <v>2184993.62</v>
      </c>
      <c r="AA46" s="35">
        <f t="shared" si="18"/>
        <v>904110</v>
      </c>
      <c r="AB46" s="35">
        <f t="shared" si="19"/>
        <v>2205593.7599999998</v>
      </c>
      <c r="AC46" s="40">
        <f t="shared" si="44"/>
        <v>2210114.31</v>
      </c>
      <c r="AD46" s="35">
        <f t="shared" si="45"/>
        <v>911610</v>
      </c>
      <c r="AE46" s="35">
        <f t="shared" si="46"/>
        <v>2230876.0699999998</v>
      </c>
      <c r="AF46" s="35">
        <f t="shared" si="47"/>
        <v>919110</v>
      </c>
      <c r="AG46" s="35">
        <f t="shared" si="48"/>
        <v>2251771.42</v>
      </c>
      <c r="AH46" s="35">
        <f t="shared" si="49"/>
        <v>926610</v>
      </c>
      <c r="AI46" s="35">
        <f t="shared" si="50"/>
        <v>2272801.21</v>
      </c>
      <c r="AJ46" s="35">
        <f t="shared" si="51"/>
        <v>934110</v>
      </c>
      <c r="AK46" s="35">
        <f t="shared" si="52"/>
        <v>2293966.2999999998</v>
      </c>
      <c r="AL46" s="35">
        <f t="shared" si="53"/>
        <v>941610</v>
      </c>
      <c r="AM46" s="35">
        <f t="shared" si="54"/>
        <v>2315267.5699999998</v>
      </c>
      <c r="AN46" s="35">
        <f t="shared" si="55"/>
        <v>949110</v>
      </c>
      <c r="AO46" s="35">
        <f t="shared" si="56"/>
        <v>2336705.89</v>
      </c>
      <c r="AP46" s="35">
        <f t="shared" si="57"/>
        <v>956610</v>
      </c>
      <c r="AQ46" s="35">
        <f t="shared" si="58"/>
        <v>2358282.15</v>
      </c>
      <c r="AR46" s="35">
        <f t="shared" si="59"/>
        <v>964110</v>
      </c>
      <c r="AS46" s="35">
        <f t="shared" si="60"/>
        <v>2379997.23</v>
      </c>
      <c r="AT46" s="35">
        <f t="shared" si="61"/>
        <v>971610</v>
      </c>
      <c r="AU46" s="35">
        <f t="shared" si="62"/>
        <v>2401852.0299999998</v>
      </c>
      <c r="AV46" s="35">
        <f t="shared" si="63"/>
        <v>979110</v>
      </c>
      <c r="AW46" s="35">
        <f t="shared" si="64"/>
        <v>2423847.44</v>
      </c>
      <c r="AX46" s="35">
        <f t="shared" si="65"/>
        <v>986610</v>
      </c>
      <c r="AY46" s="35">
        <f t="shared" si="66"/>
        <v>2445984.37</v>
      </c>
      <c r="AZ46" s="35">
        <f t="shared" si="67"/>
        <v>994110</v>
      </c>
      <c r="BA46" s="35">
        <f t="shared" si="68"/>
        <v>2468263.73</v>
      </c>
    </row>
    <row r="47" spans="1:53" x14ac:dyDescent="0.2">
      <c r="A47" s="25">
        <v>30529</v>
      </c>
      <c r="B47" s="35">
        <v>814065</v>
      </c>
      <c r="C47" s="35">
        <v>1953868.55</v>
      </c>
      <c r="D47" s="35">
        <v>1964044.36</v>
      </c>
      <c r="E47" s="35">
        <f t="shared" si="40"/>
        <v>821565</v>
      </c>
      <c r="F47" s="35">
        <f t="shared" si="41"/>
        <v>1983222.9</v>
      </c>
      <c r="G47" s="35">
        <f t="shared" si="42"/>
        <v>829065</v>
      </c>
      <c r="H47" s="35">
        <f t="shared" si="43"/>
        <v>2002524.84</v>
      </c>
      <c r="I47" s="35">
        <f t="shared" si="0"/>
        <v>836565</v>
      </c>
      <c r="J47" s="35">
        <f t="shared" si="1"/>
        <v>2021950.97</v>
      </c>
      <c r="K47" s="35">
        <f t="shared" si="2"/>
        <v>844065</v>
      </c>
      <c r="L47" s="35">
        <f t="shared" si="3"/>
        <v>2041502.08</v>
      </c>
      <c r="M47" s="35">
        <f t="shared" si="4"/>
        <v>851565</v>
      </c>
      <c r="N47" s="35">
        <f t="shared" si="5"/>
        <v>2061178.99</v>
      </c>
      <c r="O47" s="35">
        <f t="shared" si="6"/>
        <v>859065</v>
      </c>
      <c r="P47" s="35">
        <f t="shared" si="7"/>
        <v>2080982.5</v>
      </c>
      <c r="Q47" s="35">
        <f t="shared" si="8"/>
        <v>866565</v>
      </c>
      <c r="R47" s="35">
        <f t="shared" si="9"/>
        <v>2100913.4300000002</v>
      </c>
      <c r="S47" s="35">
        <f t="shared" si="10"/>
        <v>874065</v>
      </c>
      <c r="T47" s="35">
        <f t="shared" si="11"/>
        <v>2120972.59</v>
      </c>
      <c r="U47" s="35">
        <f t="shared" si="12"/>
        <v>881565</v>
      </c>
      <c r="V47" s="35">
        <f t="shared" si="13"/>
        <v>2141160.81</v>
      </c>
      <c r="W47" s="35">
        <f t="shared" si="14"/>
        <v>889065</v>
      </c>
      <c r="X47" s="35">
        <f t="shared" si="15"/>
        <v>2161478.92</v>
      </c>
      <c r="Y47" s="35">
        <f t="shared" si="16"/>
        <v>896565</v>
      </c>
      <c r="Z47" s="35">
        <f t="shared" si="17"/>
        <v>2181927.7599999998</v>
      </c>
      <c r="AA47" s="35">
        <f t="shared" si="18"/>
        <v>904065</v>
      </c>
      <c r="AB47" s="35">
        <f t="shared" si="19"/>
        <v>2202508.17</v>
      </c>
      <c r="AC47" s="40">
        <f t="shared" si="44"/>
        <v>2207028.5</v>
      </c>
      <c r="AD47" s="35">
        <f t="shared" si="45"/>
        <v>911565</v>
      </c>
      <c r="AE47" s="35">
        <f t="shared" si="46"/>
        <v>2227770.41</v>
      </c>
      <c r="AF47" s="35">
        <f t="shared" si="47"/>
        <v>919065</v>
      </c>
      <c r="AG47" s="35">
        <f t="shared" si="48"/>
        <v>2248645.77</v>
      </c>
      <c r="AH47" s="35">
        <f t="shared" si="49"/>
        <v>926565</v>
      </c>
      <c r="AI47" s="35">
        <f t="shared" si="50"/>
        <v>2269655.4500000002</v>
      </c>
      <c r="AJ47" s="35">
        <f t="shared" si="51"/>
        <v>934065</v>
      </c>
      <c r="AK47" s="35">
        <f t="shared" si="52"/>
        <v>2290800.2999999998</v>
      </c>
      <c r="AL47" s="35">
        <f t="shared" si="53"/>
        <v>941565</v>
      </c>
      <c r="AM47" s="35">
        <f t="shared" si="54"/>
        <v>2312081.2000000002</v>
      </c>
      <c r="AN47" s="35">
        <f t="shared" si="55"/>
        <v>949065</v>
      </c>
      <c r="AO47" s="35">
        <f t="shared" si="56"/>
        <v>2333499.02</v>
      </c>
      <c r="AP47" s="35">
        <f t="shared" si="57"/>
        <v>956565</v>
      </c>
      <c r="AQ47" s="35">
        <f t="shared" si="58"/>
        <v>2355054.64</v>
      </c>
      <c r="AR47" s="35">
        <f t="shared" si="59"/>
        <v>964065</v>
      </c>
      <c r="AS47" s="35">
        <f t="shared" si="60"/>
        <v>2376748.9500000002</v>
      </c>
      <c r="AT47" s="35">
        <f t="shared" si="61"/>
        <v>971565</v>
      </c>
      <c r="AU47" s="35">
        <f t="shared" si="62"/>
        <v>2398582.85</v>
      </c>
      <c r="AV47" s="35">
        <f t="shared" si="63"/>
        <v>979065</v>
      </c>
      <c r="AW47" s="35">
        <f t="shared" si="64"/>
        <v>2420557.23</v>
      </c>
      <c r="AX47" s="35">
        <f t="shared" si="65"/>
        <v>986565</v>
      </c>
      <c r="AY47" s="35">
        <f t="shared" si="66"/>
        <v>2442672.9900000002</v>
      </c>
      <c r="AZ47" s="35">
        <f t="shared" si="67"/>
        <v>994065</v>
      </c>
      <c r="BA47" s="35">
        <f t="shared" si="68"/>
        <v>2464931.04</v>
      </c>
    </row>
    <row r="48" spans="1:53" x14ac:dyDescent="0.2">
      <c r="A48" s="25">
        <v>30560</v>
      </c>
      <c r="B48" s="35">
        <v>814020</v>
      </c>
      <c r="C48" s="35">
        <v>1951035.82</v>
      </c>
      <c r="D48" s="35">
        <v>1961211.07</v>
      </c>
      <c r="E48" s="35">
        <f t="shared" si="40"/>
        <v>821520</v>
      </c>
      <c r="F48" s="35">
        <f t="shared" si="41"/>
        <v>1980371.38</v>
      </c>
      <c r="G48" s="35">
        <f t="shared" si="42"/>
        <v>829020</v>
      </c>
      <c r="H48" s="35">
        <f t="shared" si="43"/>
        <v>1999654.97</v>
      </c>
      <c r="I48" s="35">
        <f t="shared" si="0"/>
        <v>836520</v>
      </c>
      <c r="J48" s="35">
        <f t="shared" si="1"/>
        <v>2019062.63</v>
      </c>
      <c r="K48" s="35">
        <f t="shared" si="2"/>
        <v>844020</v>
      </c>
      <c r="L48" s="35">
        <f t="shared" si="3"/>
        <v>2038595.16</v>
      </c>
      <c r="M48" s="35">
        <f t="shared" si="4"/>
        <v>851520</v>
      </c>
      <c r="N48" s="35">
        <f t="shared" si="5"/>
        <v>2058253.36</v>
      </c>
      <c r="O48" s="35">
        <f t="shared" si="6"/>
        <v>859020</v>
      </c>
      <c r="P48" s="35">
        <f t="shared" si="7"/>
        <v>2078038.05</v>
      </c>
      <c r="Q48" s="35">
        <f t="shared" si="8"/>
        <v>866520</v>
      </c>
      <c r="R48" s="35">
        <f t="shared" si="9"/>
        <v>2097950.0299999998</v>
      </c>
      <c r="S48" s="35">
        <f t="shared" si="10"/>
        <v>874020</v>
      </c>
      <c r="T48" s="35">
        <f t="shared" si="11"/>
        <v>2117990.12</v>
      </c>
      <c r="U48" s="35">
        <f t="shared" si="12"/>
        <v>881520</v>
      </c>
      <c r="V48" s="35">
        <f t="shared" si="13"/>
        <v>2138159.15</v>
      </c>
      <c r="W48" s="35">
        <f t="shared" si="14"/>
        <v>889020</v>
      </c>
      <c r="X48" s="35">
        <f t="shared" si="15"/>
        <v>2158457.9500000002</v>
      </c>
      <c r="Y48" s="35">
        <f t="shared" si="16"/>
        <v>896520</v>
      </c>
      <c r="Z48" s="35">
        <f t="shared" si="17"/>
        <v>2178887.35</v>
      </c>
      <c r="AA48" s="35">
        <f t="shared" si="18"/>
        <v>904020</v>
      </c>
      <c r="AB48" s="35">
        <f t="shared" si="19"/>
        <v>2199448.2000000002</v>
      </c>
      <c r="AC48" s="40">
        <f t="shared" si="44"/>
        <v>2203968.2999999998</v>
      </c>
      <c r="AD48" s="35">
        <f t="shared" si="45"/>
        <v>911520</v>
      </c>
      <c r="AE48" s="35">
        <f t="shared" si="46"/>
        <v>2224690.52</v>
      </c>
      <c r="AF48" s="35">
        <f t="shared" si="47"/>
        <v>919020</v>
      </c>
      <c r="AG48" s="35">
        <f t="shared" si="48"/>
        <v>2245546.0699999998</v>
      </c>
      <c r="AH48" s="35">
        <f t="shared" si="49"/>
        <v>926520</v>
      </c>
      <c r="AI48" s="35">
        <f t="shared" si="50"/>
        <v>2266535.7999999998</v>
      </c>
      <c r="AJ48" s="35">
        <f t="shared" si="51"/>
        <v>934020</v>
      </c>
      <c r="AK48" s="35">
        <f t="shared" si="52"/>
        <v>2287660.58</v>
      </c>
      <c r="AL48" s="35">
        <f t="shared" si="53"/>
        <v>941520</v>
      </c>
      <c r="AM48" s="35">
        <f t="shared" si="54"/>
        <v>2308921.2799999998</v>
      </c>
      <c r="AN48" s="35">
        <f t="shared" si="55"/>
        <v>949020</v>
      </c>
      <c r="AO48" s="35">
        <f t="shared" si="56"/>
        <v>2330318.77</v>
      </c>
      <c r="AP48" s="35">
        <f t="shared" si="57"/>
        <v>956520</v>
      </c>
      <c r="AQ48" s="35">
        <f t="shared" si="58"/>
        <v>2351853.9300000002</v>
      </c>
      <c r="AR48" s="35">
        <f t="shared" si="59"/>
        <v>964020</v>
      </c>
      <c r="AS48" s="35">
        <f t="shared" si="60"/>
        <v>2373527.65</v>
      </c>
      <c r="AT48" s="35">
        <f t="shared" si="61"/>
        <v>971520</v>
      </c>
      <c r="AU48" s="35">
        <f t="shared" si="62"/>
        <v>2395340.8199999998</v>
      </c>
      <c r="AV48" s="35">
        <f t="shared" si="63"/>
        <v>979020</v>
      </c>
      <c r="AW48" s="35">
        <f t="shared" si="64"/>
        <v>2417294.34</v>
      </c>
      <c r="AX48" s="35">
        <f t="shared" si="65"/>
        <v>986520</v>
      </c>
      <c r="AY48" s="35">
        <f t="shared" si="66"/>
        <v>2439389.11</v>
      </c>
      <c r="AZ48" s="35">
        <f t="shared" si="67"/>
        <v>994020</v>
      </c>
      <c r="BA48" s="35">
        <f t="shared" si="68"/>
        <v>2461626.0299999998</v>
      </c>
    </row>
    <row r="49" spans="1:53" x14ac:dyDescent="0.2">
      <c r="A49" s="25">
        <v>30590</v>
      </c>
      <c r="B49" s="35">
        <v>813975</v>
      </c>
      <c r="C49" s="35">
        <v>1948219.25</v>
      </c>
      <c r="D49" s="35">
        <v>1958393.94</v>
      </c>
      <c r="E49" s="35">
        <f t="shared" si="40"/>
        <v>821475</v>
      </c>
      <c r="F49" s="35">
        <f t="shared" si="41"/>
        <v>1977536.13</v>
      </c>
      <c r="G49" s="35">
        <f t="shared" si="42"/>
        <v>828975</v>
      </c>
      <c r="H49" s="35">
        <f t="shared" si="43"/>
        <v>1996801.48</v>
      </c>
      <c r="I49" s="35">
        <f t="shared" si="0"/>
        <v>836475</v>
      </c>
      <c r="J49" s="35">
        <f t="shared" si="1"/>
        <v>2016190.78</v>
      </c>
      <c r="K49" s="35">
        <f t="shared" si="2"/>
        <v>843975</v>
      </c>
      <c r="L49" s="35">
        <f t="shared" si="3"/>
        <v>2035704.83</v>
      </c>
      <c r="M49" s="35">
        <f t="shared" si="4"/>
        <v>851475</v>
      </c>
      <c r="N49" s="35">
        <f t="shared" si="5"/>
        <v>2055344.44</v>
      </c>
      <c r="O49" s="35">
        <f t="shared" si="6"/>
        <v>858975</v>
      </c>
      <c r="P49" s="35">
        <f t="shared" si="7"/>
        <v>2075110.41</v>
      </c>
      <c r="Q49" s="35">
        <f t="shared" si="8"/>
        <v>866475</v>
      </c>
      <c r="R49" s="35">
        <f t="shared" si="9"/>
        <v>2095003.55</v>
      </c>
      <c r="S49" s="35">
        <f t="shared" si="10"/>
        <v>873975</v>
      </c>
      <c r="T49" s="35">
        <f t="shared" si="11"/>
        <v>2115024.69</v>
      </c>
      <c r="U49" s="35">
        <f t="shared" si="12"/>
        <v>881475</v>
      </c>
      <c r="V49" s="35">
        <f t="shared" si="13"/>
        <v>2135174.64</v>
      </c>
      <c r="W49" s="35">
        <f t="shared" si="14"/>
        <v>888975</v>
      </c>
      <c r="X49" s="35">
        <f t="shared" si="15"/>
        <v>2155454.2400000002</v>
      </c>
      <c r="Y49" s="35">
        <f t="shared" si="16"/>
        <v>896475</v>
      </c>
      <c r="Z49" s="35">
        <f t="shared" si="17"/>
        <v>2175864.3199999998</v>
      </c>
      <c r="AA49" s="35">
        <f t="shared" si="18"/>
        <v>903975</v>
      </c>
      <c r="AB49" s="35">
        <f t="shared" si="19"/>
        <v>2196405.7200000002</v>
      </c>
      <c r="AC49" s="40">
        <f t="shared" si="44"/>
        <v>2200925.6</v>
      </c>
      <c r="AD49" s="35">
        <f t="shared" si="45"/>
        <v>911475</v>
      </c>
      <c r="AE49" s="35">
        <f t="shared" si="46"/>
        <v>2221628.2400000002</v>
      </c>
      <c r="AF49" s="35">
        <f t="shared" si="47"/>
        <v>918975</v>
      </c>
      <c r="AG49" s="35">
        <f t="shared" si="48"/>
        <v>2242464.08</v>
      </c>
      <c r="AH49" s="35">
        <f t="shared" si="49"/>
        <v>926475</v>
      </c>
      <c r="AI49" s="35">
        <f t="shared" si="50"/>
        <v>2263433.98</v>
      </c>
      <c r="AJ49" s="35">
        <f t="shared" si="51"/>
        <v>933975</v>
      </c>
      <c r="AK49" s="35">
        <f t="shared" si="52"/>
        <v>2284538.7999999998</v>
      </c>
      <c r="AL49" s="35">
        <f t="shared" si="53"/>
        <v>941475</v>
      </c>
      <c r="AM49" s="35">
        <f t="shared" si="54"/>
        <v>2305779.41</v>
      </c>
      <c r="AN49" s="35">
        <f t="shared" si="55"/>
        <v>948975</v>
      </c>
      <c r="AO49" s="35">
        <f t="shared" si="56"/>
        <v>2327156.69</v>
      </c>
      <c r="AP49" s="35">
        <f t="shared" si="57"/>
        <v>956475</v>
      </c>
      <c r="AQ49" s="35">
        <f t="shared" si="58"/>
        <v>2348671.5099999998</v>
      </c>
      <c r="AR49" s="35">
        <f t="shared" si="59"/>
        <v>963975</v>
      </c>
      <c r="AS49" s="35">
        <f t="shared" si="60"/>
        <v>2370324.75</v>
      </c>
      <c r="AT49" s="35">
        <f t="shared" si="61"/>
        <v>971475</v>
      </c>
      <c r="AU49" s="35">
        <f t="shared" si="62"/>
        <v>2392117.31</v>
      </c>
      <c r="AV49" s="35">
        <f t="shared" si="63"/>
        <v>978975</v>
      </c>
      <c r="AW49" s="35">
        <f t="shared" si="64"/>
        <v>2414050.09</v>
      </c>
      <c r="AX49" s="35">
        <f t="shared" si="65"/>
        <v>986475</v>
      </c>
      <c r="AY49" s="35">
        <f t="shared" si="66"/>
        <v>2436123.98</v>
      </c>
      <c r="AZ49" s="35">
        <f t="shared" si="67"/>
        <v>993975</v>
      </c>
      <c r="BA49" s="35">
        <f t="shared" si="68"/>
        <v>2458339.9</v>
      </c>
    </row>
    <row r="50" spans="1:53" x14ac:dyDescent="0.2">
      <c r="A50" s="25">
        <v>30621</v>
      </c>
      <c r="B50" s="35">
        <v>813930</v>
      </c>
      <c r="C50" s="35">
        <v>1945429.76</v>
      </c>
      <c r="D50" s="35">
        <v>1955603.89</v>
      </c>
      <c r="E50" s="35">
        <f t="shared" si="40"/>
        <v>821430</v>
      </c>
      <c r="F50" s="35">
        <f t="shared" si="41"/>
        <v>1974728.13</v>
      </c>
      <c r="G50" s="35">
        <f t="shared" si="42"/>
        <v>828930</v>
      </c>
      <c r="H50" s="35">
        <f t="shared" si="43"/>
        <v>1993975.41</v>
      </c>
      <c r="I50" s="35">
        <f t="shared" si="0"/>
        <v>836430</v>
      </c>
      <c r="J50" s="35">
        <f t="shared" si="1"/>
        <v>2013346.53</v>
      </c>
      <c r="K50" s="35">
        <f t="shared" si="2"/>
        <v>843930</v>
      </c>
      <c r="L50" s="35">
        <f t="shared" si="3"/>
        <v>2032842.28</v>
      </c>
      <c r="M50" s="35">
        <f t="shared" si="4"/>
        <v>851430</v>
      </c>
      <c r="N50" s="35">
        <f t="shared" si="5"/>
        <v>2052463.47</v>
      </c>
      <c r="O50" s="35">
        <f t="shared" si="6"/>
        <v>858930</v>
      </c>
      <c r="P50" s="35">
        <f t="shared" si="7"/>
        <v>2072210.9</v>
      </c>
      <c r="Q50" s="35">
        <f t="shared" si="8"/>
        <v>866430</v>
      </c>
      <c r="R50" s="35">
        <f t="shared" si="9"/>
        <v>2092085.39</v>
      </c>
      <c r="S50" s="35">
        <f t="shared" si="10"/>
        <v>873930</v>
      </c>
      <c r="T50" s="35">
        <f t="shared" si="11"/>
        <v>2112087.75</v>
      </c>
      <c r="U50" s="35">
        <f t="shared" si="12"/>
        <v>881430</v>
      </c>
      <c r="V50" s="35">
        <f t="shared" si="13"/>
        <v>2132218.81</v>
      </c>
      <c r="W50" s="35">
        <f t="shared" si="14"/>
        <v>888930</v>
      </c>
      <c r="X50" s="35">
        <f t="shared" si="15"/>
        <v>2152479.39</v>
      </c>
      <c r="Y50" s="35">
        <f t="shared" si="16"/>
        <v>896430</v>
      </c>
      <c r="Z50" s="35">
        <f t="shared" si="17"/>
        <v>2172870.33</v>
      </c>
      <c r="AA50" s="35">
        <f t="shared" si="18"/>
        <v>903930</v>
      </c>
      <c r="AB50" s="35">
        <f t="shared" si="19"/>
        <v>2193392.46</v>
      </c>
      <c r="AC50" s="40">
        <f t="shared" si="44"/>
        <v>2197912.11</v>
      </c>
      <c r="AD50" s="35">
        <f t="shared" si="45"/>
        <v>911430</v>
      </c>
      <c r="AE50" s="35">
        <f t="shared" si="46"/>
        <v>2218595.36</v>
      </c>
      <c r="AF50" s="35">
        <f t="shared" si="47"/>
        <v>918930</v>
      </c>
      <c r="AG50" s="35">
        <f t="shared" si="48"/>
        <v>2239411.69</v>
      </c>
      <c r="AH50" s="35">
        <f t="shared" si="49"/>
        <v>926430</v>
      </c>
      <c r="AI50" s="35">
        <f t="shared" si="50"/>
        <v>2260361.9500000002</v>
      </c>
      <c r="AJ50" s="35">
        <f t="shared" si="51"/>
        <v>933930</v>
      </c>
      <c r="AK50" s="35">
        <f t="shared" si="52"/>
        <v>2281447.0099999998</v>
      </c>
      <c r="AL50" s="35">
        <f t="shared" si="53"/>
        <v>941430</v>
      </c>
      <c r="AM50" s="35">
        <f t="shared" si="54"/>
        <v>2302667.73</v>
      </c>
      <c r="AN50" s="35">
        <f t="shared" si="55"/>
        <v>948930</v>
      </c>
      <c r="AO50" s="35">
        <f t="shared" si="56"/>
        <v>2324024.98</v>
      </c>
      <c r="AP50" s="35">
        <f t="shared" si="57"/>
        <v>956430</v>
      </c>
      <c r="AQ50" s="35">
        <f t="shared" si="58"/>
        <v>2345519.65</v>
      </c>
      <c r="AR50" s="35">
        <f t="shared" si="59"/>
        <v>963930</v>
      </c>
      <c r="AS50" s="35">
        <f t="shared" si="60"/>
        <v>2367152.62</v>
      </c>
      <c r="AT50" s="35">
        <f t="shared" si="61"/>
        <v>971430</v>
      </c>
      <c r="AU50" s="35">
        <f t="shared" si="62"/>
        <v>2388924.77</v>
      </c>
      <c r="AV50" s="35">
        <f t="shared" si="63"/>
        <v>978930</v>
      </c>
      <c r="AW50" s="35">
        <f t="shared" si="64"/>
        <v>2410837.0099999998</v>
      </c>
      <c r="AX50" s="35">
        <f t="shared" si="65"/>
        <v>986430</v>
      </c>
      <c r="AY50" s="35">
        <f t="shared" si="66"/>
        <v>2432890.23</v>
      </c>
      <c r="AZ50" s="35">
        <f t="shared" si="67"/>
        <v>993930</v>
      </c>
      <c r="BA50" s="35">
        <f t="shared" si="68"/>
        <v>2455085.34</v>
      </c>
    </row>
    <row r="51" spans="1:53" x14ac:dyDescent="0.2">
      <c r="A51" s="25">
        <v>30651</v>
      </c>
      <c r="B51" s="35">
        <v>813885</v>
      </c>
      <c r="C51" s="35">
        <v>1942657.46</v>
      </c>
      <c r="D51" s="35">
        <v>1952831.02</v>
      </c>
      <c r="E51" s="35">
        <f t="shared" si="40"/>
        <v>821385</v>
      </c>
      <c r="F51" s="35">
        <f t="shared" si="41"/>
        <v>1971937.41</v>
      </c>
      <c r="G51" s="35">
        <f t="shared" si="42"/>
        <v>828885</v>
      </c>
      <c r="H51" s="35">
        <f t="shared" si="43"/>
        <v>1991166.74</v>
      </c>
      <c r="I51" s="35">
        <f t="shared" si="0"/>
        <v>836385</v>
      </c>
      <c r="J51" s="35">
        <f t="shared" si="1"/>
        <v>2010519.79</v>
      </c>
      <c r="K51" s="35">
        <f t="shared" si="2"/>
        <v>843885</v>
      </c>
      <c r="L51" s="35">
        <f t="shared" si="3"/>
        <v>2029997.36</v>
      </c>
      <c r="M51" s="35">
        <f t="shared" si="4"/>
        <v>851385</v>
      </c>
      <c r="N51" s="35">
        <f t="shared" si="5"/>
        <v>2049600.25</v>
      </c>
      <c r="O51" s="35">
        <f t="shared" si="6"/>
        <v>858885</v>
      </c>
      <c r="P51" s="35">
        <f t="shared" si="7"/>
        <v>2069329.26</v>
      </c>
      <c r="Q51" s="35">
        <f t="shared" si="8"/>
        <v>866385</v>
      </c>
      <c r="R51" s="35">
        <f t="shared" si="9"/>
        <v>2089185.21</v>
      </c>
      <c r="S51" s="35">
        <f t="shared" si="10"/>
        <v>873885</v>
      </c>
      <c r="T51" s="35">
        <f t="shared" si="11"/>
        <v>2109168.91</v>
      </c>
      <c r="U51" s="35">
        <f t="shared" si="12"/>
        <v>881385</v>
      </c>
      <c r="V51" s="35">
        <f t="shared" si="13"/>
        <v>2129281.19</v>
      </c>
      <c r="W51" s="35">
        <f t="shared" si="14"/>
        <v>888885</v>
      </c>
      <c r="X51" s="35">
        <f t="shared" si="15"/>
        <v>2149522.87</v>
      </c>
      <c r="Y51" s="35">
        <f t="shared" si="16"/>
        <v>896385</v>
      </c>
      <c r="Z51" s="35">
        <f t="shared" si="17"/>
        <v>2169894.79</v>
      </c>
      <c r="AA51" s="35">
        <f t="shared" si="18"/>
        <v>903885</v>
      </c>
      <c r="AB51" s="35">
        <f t="shared" si="19"/>
        <v>2190397.7799999998</v>
      </c>
      <c r="AC51" s="40">
        <f t="shared" si="44"/>
        <v>2194917.21</v>
      </c>
      <c r="AD51" s="35">
        <f t="shared" si="45"/>
        <v>911385</v>
      </c>
      <c r="AE51" s="35">
        <f t="shared" si="46"/>
        <v>2215581.19</v>
      </c>
      <c r="AF51" s="35">
        <f t="shared" si="47"/>
        <v>918885</v>
      </c>
      <c r="AG51" s="35">
        <f t="shared" si="48"/>
        <v>2236378.13</v>
      </c>
      <c r="AH51" s="35">
        <f t="shared" si="49"/>
        <v>926385</v>
      </c>
      <c r="AI51" s="35">
        <f t="shared" si="50"/>
        <v>2257308.88</v>
      </c>
      <c r="AJ51" s="35">
        <f t="shared" si="51"/>
        <v>933885</v>
      </c>
      <c r="AK51" s="35">
        <f t="shared" si="52"/>
        <v>2278374.29</v>
      </c>
      <c r="AL51" s="35">
        <f t="shared" si="53"/>
        <v>941385</v>
      </c>
      <c r="AM51" s="35">
        <f t="shared" si="54"/>
        <v>2299575.2400000002</v>
      </c>
      <c r="AN51" s="35">
        <f t="shared" si="55"/>
        <v>948885</v>
      </c>
      <c r="AO51" s="35">
        <f t="shared" si="56"/>
        <v>2320912.6</v>
      </c>
      <c r="AP51" s="35">
        <f t="shared" si="57"/>
        <v>956385</v>
      </c>
      <c r="AQ51" s="35">
        <f t="shared" si="58"/>
        <v>2342387.2400000002</v>
      </c>
      <c r="AR51" s="35">
        <f t="shared" si="59"/>
        <v>963885</v>
      </c>
      <c r="AS51" s="35">
        <f t="shared" si="60"/>
        <v>2364000.0499999998</v>
      </c>
      <c r="AT51" s="35">
        <f t="shared" si="61"/>
        <v>971385</v>
      </c>
      <c r="AU51" s="35">
        <f t="shared" si="62"/>
        <v>2385751.92</v>
      </c>
      <c r="AV51" s="35">
        <f t="shared" si="63"/>
        <v>978885</v>
      </c>
      <c r="AW51" s="35">
        <f t="shared" si="64"/>
        <v>2407643.7400000002</v>
      </c>
      <c r="AX51" s="35">
        <f t="shared" si="65"/>
        <v>986385</v>
      </c>
      <c r="AY51" s="35">
        <f t="shared" si="66"/>
        <v>2429676.41</v>
      </c>
      <c r="AZ51" s="35">
        <f t="shared" si="67"/>
        <v>993885</v>
      </c>
      <c r="BA51" s="35">
        <f t="shared" si="68"/>
        <v>2451850.84</v>
      </c>
    </row>
    <row r="52" spans="1:53" x14ac:dyDescent="0.2">
      <c r="A52" s="25">
        <v>30682</v>
      </c>
      <c r="B52" s="35">
        <v>813840</v>
      </c>
      <c r="C52" s="35">
        <v>1939910.75</v>
      </c>
      <c r="D52" s="35">
        <v>1950083.75</v>
      </c>
      <c r="E52" s="35">
        <f t="shared" si="40"/>
        <v>821340</v>
      </c>
      <c r="F52" s="35">
        <f t="shared" si="41"/>
        <v>1969172.47</v>
      </c>
      <c r="G52" s="35">
        <f t="shared" si="42"/>
        <v>828840</v>
      </c>
      <c r="H52" s="35">
        <f t="shared" si="43"/>
        <v>1988384.01</v>
      </c>
      <c r="I52" s="35">
        <f t="shared" si="0"/>
        <v>836340</v>
      </c>
      <c r="J52" s="35">
        <f t="shared" si="1"/>
        <v>2007719.15</v>
      </c>
      <c r="K52" s="35">
        <f t="shared" si="2"/>
        <v>843840</v>
      </c>
      <c r="L52" s="35">
        <f t="shared" si="3"/>
        <v>2027178.7</v>
      </c>
      <c r="M52" s="35">
        <f t="shared" si="4"/>
        <v>851340</v>
      </c>
      <c r="N52" s="35">
        <f t="shared" si="5"/>
        <v>2046763.45</v>
      </c>
      <c r="O52" s="35">
        <f t="shared" si="6"/>
        <v>858840</v>
      </c>
      <c r="P52" s="35">
        <f t="shared" si="7"/>
        <v>2066474.21</v>
      </c>
      <c r="Q52" s="35">
        <f t="shared" si="8"/>
        <v>866340</v>
      </c>
      <c r="R52" s="35">
        <f t="shared" si="9"/>
        <v>2086311.79</v>
      </c>
      <c r="S52" s="35">
        <f t="shared" si="10"/>
        <v>873840</v>
      </c>
      <c r="T52" s="35">
        <f t="shared" si="11"/>
        <v>2106277</v>
      </c>
      <c r="U52" s="35">
        <f t="shared" si="12"/>
        <v>881340</v>
      </c>
      <c r="V52" s="35">
        <f t="shared" si="13"/>
        <v>2126370.67</v>
      </c>
      <c r="W52" s="35">
        <f t="shared" si="14"/>
        <v>888840</v>
      </c>
      <c r="X52" s="35">
        <f t="shared" si="15"/>
        <v>2146593.62</v>
      </c>
      <c r="Y52" s="35">
        <f t="shared" si="16"/>
        <v>896340</v>
      </c>
      <c r="Z52" s="35">
        <f t="shared" si="17"/>
        <v>2166946.69</v>
      </c>
      <c r="AA52" s="35">
        <f t="shared" si="18"/>
        <v>903840</v>
      </c>
      <c r="AB52" s="35">
        <f t="shared" si="19"/>
        <v>2187430.71</v>
      </c>
      <c r="AC52" s="40">
        <f t="shared" si="44"/>
        <v>2191949.91</v>
      </c>
      <c r="AD52" s="35">
        <f t="shared" si="45"/>
        <v>911340</v>
      </c>
      <c r="AE52" s="35">
        <f t="shared" si="46"/>
        <v>2212594.7999999998</v>
      </c>
      <c r="AF52" s="35">
        <f t="shared" si="47"/>
        <v>918840</v>
      </c>
      <c r="AG52" s="35">
        <f t="shared" si="48"/>
        <v>2233372.52</v>
      </c>
      <c r="AH52" s="35">
        <f t="shared" si="49"/>
        <v>926340</v>
      </c>
      <c r="AI52" s="35">
        <f t="shared" si="50"/>
        <v>2254283.9300000002</v>
      </c>
      <c r="AJ52" s="35">
        <f t="shared" si="51"/>
        <v>933840</v>
      </c>
      <c r="AK52" s="35">
        <f t="shared" si="52"/>
        <v>2275329.88</v>
      </c>
      <c r="AL52" s="35">
        <f t="shared" si="53"/>
        <v>941340</v>
      </c>
      <c r="AM52" s="35">
        <f t="shared" si="54"/>
        <v>2296511.2400000002</v>
      </c>
      <c r="AN52" s="35">
        <f t="shared" si="55"/>
        <v>948840</v>
      </c>
      <c r="AO52" s="35">
        <f t="shared" si="56"/>
        <v>2317828.88</v>
      </c>
      <c r="AP52" s="35">
        <f t="shared" si="57"/>
        <v>956340</v>
      </c>
      <c r="AQ52" s="35">
        <f t="shared" si="58"/>
        <v>2339283.6800000002</v>
      </c>
      <c r="AR52" s="35">
        <f t="shared" si="59"/>
        <v>963840</v>
      </c>
      <c r="AS52" s="35">
        <f t="shared" si="60"/>
        <v>2360876.52</v>
      </c>
      <c r="AT52" s="35">
        <f t="shared" si="61"/>
        <v>971340</v>
      </c>
      <c r="AU52" s="35">
        <f t="shared" si="62"/>
        <v>2382608.29</v>
      </c>
      <c r="AV52" s="35">
        <f t="shared" si="63"/>
        <v>978840</v>
      </c>
      <c r="AW52" s="35">
        <f t="shared" si="64"/>
        <v>2404479.88</v>
      </c>
      <c r="AX52" s="35">
        <f t="shared" si="65"/>
        <v>986340</v>
      </c>
      <c r="AY52" s="35">
        <f t="shared" si="66"/>
        <v>2426492.2000000002</v>
      </c>
      <c r="AZ52" s="35">
        <f t="shared" si="67"/>
        <v>993840</v>
      </c>
      <c r="BA52" s="35">
        <f t="shared" si="68"/>
        <v>2448646.15</v>
      </c>
    </row>
    <row r="53" spans="1:53" x14ac:dyDescent="0.2">
      <c r="A53" s="25">
        <v>30713</v>
      </c>
      <c r="B53" s="35">
        <v>813795</v>
      </c>
      <c r="C53" s="35">
        <v>1937183.4</v>
      </c>
      <c r="D53" s="35">
        <v>1947355.84</v>
      </c>
      <c r="E53" s="35">
        <f t="shared" si="40"/>
        <v>821295</v>
      </c>
      <c r="F53" s="35">
        <f t="shared" si="41"/>
        <v>1966427.01</v>
      </c>
      <c r="G53" s="35">
        <f t="shared" si="42"/>
        <v>828795</v>
      </c>
      <c r="H53" s="35">
        <f t="shared" si="43"/>
        <v>1985620.88</v>
      </c>
      <c r="I53" s="35">
        <f t="shared" si="0"/>
        <v>836295</v>
      </c>
      <c r="J53" s="35">
        <f t="shared" si="1"/>
        <v>2004938.25</v>
      </c>
      <c r="K53" s="35">
        <f t="shared" si="2"/>
        <v>843795</v>
      </c>
      <c r="L53" s="35">
        <f t="shared" si="3"/>
        <v>2024379.9</v>
      </c>
      <c r="M53" s="35">
        <f t="shared" si="4"/>
        <v>851295</v>
      </c>
      <c r="N53" s="35">
        <f t="shared" si="5"/>
        <v>2043946.64</v>
      </c>
      <c r="O53" s="35">
        <f t="shared" si="6"/>
        <v>858795</v>
      </c>
      <c r="P53" s="35">
        <f t="shared" si="7"/>
        <v>2063639.28</v>
      </c>
      <c r="Q53" s="35">
        <f t="shared" si="8"/>
        <v>866295</v>
      </c>
      <c r="R53" s="35">
        <f t="shared" si="9"/>
        <v>2083458.62</v>
      </c>
      <c r="S53" s="35">
        <f t="shared" si="10"/>
        <v>873795</v>
      </c>
      <c r="T53" s="35">
        <f t="shared" si="11"/>
        <v>2103405.48</v>
      </c>
      <c r="U53" s="35">
        <f t="shared" si="12"/>
        <v>881295</v>
      </c>
      <c r="V53" s="35">
        <f t="shared" si="13"/>
        <v>2123480.6800000002</v>
      </c>
      <c r="W53" s="35">
        <f t="shared" si="14"/>
        <v>888795</v>
      </c>
      <c r="X53" s="35">
        <f t="shared" si="15"/>
        <v>2143685.04</v>
      </c>
      <c r="Y53" s="35">
        <f t="shared" si="16"/>
        <v>896295</v>
      </c>
      <c r="Z53" s="35">
        <f t="shared" si="17"/>
        <v>2164019.4</v>
      </c>
      <c r="AA53" s="35">
        <f t="shared" si="18"/>
        <v>903795</v>
      </c>
      <c r="AB53" s="35">
        <f t="shared" si="19"/>
        <v>2184484.59</v>
      </c>
      <c r="AC53" s="40">
        <f t="shared" si="44"/>
        <v>2189003.5699999998</v>
      </c>
      <c r="AD53" s="35">
        <f t="shared" si="45"/>
        <v>911295</v>
      </c>
      <c r="AE53" s="35">
        <f t="shared" si="46"/>
        <v>2209629.5099999998</v>
      </c>
      <c r="AF53" s="35">
        <f t="shared" si="47"/>
        <v>918795</v>
      </c>
      <c r="AG53" s="35">
        <f t="shared" si="48"/>
        <v>2230388.15</v>
      </c>
      <c r="AH53" s="35">
        <f t="shared" si="49"/>
        <v>926295</v>
      </c>
      <c r="AI53" s="35">
        <f t="shared" si="50"/>
        <v>2251280.36</v>
      </c>
      <c r="AJ53" s="35">
        <f t="shared" si="51"/>
        <v>933795</v>
      </c>
      <c r="AK53" s="35">
        <f t="shared" si="52"/>
        <v>2272306.9900000002</v>
      </c>
      <c r="AL53" s="35">
        <f t="shared" si="53"/>
        <v>941295</v>
      </c>
      <c r="AM53" s="35">
        <f t="shared" si="54"/>
        <v>2293468.9</v>
      </c>
      <c r="AN53" s="35">
        <f t="shared" si="55"/>
        <v>948795</v>
      </c>
      <c r="AO53" s="35">
        <f t="shared" si="56"/>
        <v>2314766.9700000002</v>
      </c>
      <c r="AP53" s="35">
        <f t="shared" si="57"/>
        <v>956295</v>
      </c>
      <c r="AQ53" s="35">
        <f t="shared" si="58"/>
        <v>2336202.0699999998</v>
      </c>
      <c r="AR53" s="35">
        <f t="shared" si="59"/>
        <v>963795</v>
      </c>
      <c r="AS53" s="35">
        <f t="shared" si="60"/>
        <v>2357775.09</v>
      </c>
      <c r="AT53" s="35">
        <f t="shared" si="61"/>
        <v>971295</v>
      </c>
      <c r="AU53" s="35">
        <f t="shared" si="62"/>
        <v>2379486.91</v>
      </c>
      <c r="AV53" s="35">
        <f t="shared" si="63"/>
        <v>978795</v>
      </c>
      <c r="AW53" s="35">
        <f t="shared" si="64"/>
        <v>2401338.42</v>
      </c>
      <c r="AX53" s="35">
        <f t="shared" si="65"/>
        <v>986295</v>
      </c>
      <c r="AY53" s="35">
        <f t="shared" si="66"/>
        <v>2423330.52</v>
      </c>
      <c r="AZ53" s="35">
        <f t="shared" si="67"/>
        <v>993795</v>
      </c>
      <c r="BA53" s="35">
        <f t="shared" si="68"/>
        <v>2445464.12</v>
      </c>
    </row>
    <row r="54" spans="1:53" x14ac:dyDescent="0.2">
      <c r="A54" s="25">
        <v>30742</v>
      </c>
      <c r="B54" s="35">
        <v>813750</v>
      </c>
      <c r="C54" s="35">
        <v>1934479.39</v>
      </c>
      <c r="D54" s="35">
        <v>1944651.27</v>
      </c>
      <c r="E54" s="35">
        <f t="shared" si="40"/>
        <v>821250</v>
      </c>
      <c r="F54" s="35">
        <f t="shared" si="41"/>
        <v>1963705.04</v>
      </c>
      <c r="G54" s="35">
        <f t="shared" si="42"/>
        <v>828750</v>
      </c>
      <c r="H54" s="35">
        <f t="shared" si="43"/>
        <v>1982881.4</v>
      </c>
      <c r="I54" s="35">
        <f t="shared" si="0"/>
        <v>836250</v>
      </c>
      <c r="J54" s="35">
        <f t="shared" si="1"/>
        <v>2002181.14</v>
      </c>
      <c r="K54" s="35">
        <f t="shared" si="2"/>
        <v>843750</v>
      </c>
      <c r="L54" s="35">
        <f t="shared" si="3"/>
        <v>2021605.05</v>
      </c>
      <c r="M54" s="35">
        <f t="shared" si="4"/>
        <v>851250</v>
      </c>
      <c r="N54" s="35">
        <f t="shared" si="5"/>
        <v>2041153.94</v>
      </c>
      <c r="O54" s="35">
        <f t="shared" si="6"/>
        <v>858750</v>
      </c>
      <c r="P54" s="35">
        <f t="shared" si="7"/>
        <v>2060828.61</v>
      </c>
      <c r="Q54" s="35">
        <f t="shared" si="8"/>
        <v>866250</v>
      </c>
      <c r="R54" s="35">
        <f t="shared" si="9"/>
        <v>2080629.86</v>
      </c>
      <c r="S54" s="35">
        <f t="shared" si="10"/>
        <v>873750</v>
      </c>
      <c r="T54" s="35">
        <f t="shared" si="11"/>
        <v>2100558.52</v>
      </c>
      <c r="U54" s="35">
        <f t="shared" si="12"/>
        <v>881250</v>
      </c>
      <c r="V54" s="35">
        <f t="shared" si="13"/>
        <v>2120615.4</v>
      </c>
      <c r="W54" s="35">
        <f t="shared" si="14"/>
        <v>888750</v>
      </c>
      <c r="X54" s="35">
        <f t="shared" si="15"/>
        <v>2140801.3199999998</v>
      </c>
      <c r="Y54" s="35">
        <f t="shared" si="16"/>
        <v>896250</v>
      </c>
      <c r="Z54" s="35">
        <f t="shared" si="17"/>
        <v>2161117.12</v>
      </c>
      <c r="AA54" s="35">
        <f t="shared" si="18"/>
        <v>903750</v>
      </c>
      <c r="AB54" s="35">
        <f t="shared" si="19"/>
        <v>2181563.63</v>
      </c>
      <c r="AC54" s="40">
        <f t="shared" si="44"/>
        <v>2186082.38</v>
      </c>
      <c r="AD54" s="35">
        <f t="shared" si="45"/>
        <v>911250</v>
      </c>
      <c r="AE54" s="35">
        <f t="shared" si="46"/>
        <v>2206689.52</v>
      </c>
      <c r="AF54" s="35">
        <f t="shared" si="47"/>
        <v>918750</v>
      </c>
      <c r="AG54" s="35">
        <f t="shared" si="48"/>
        <v>2227429.25</v>
      </c>
      <c r="AH54" s="35">
        <f t="shared" si="49"/>
        <v>926250</v>
      </c>
      <c r="AI54" s="35">
        <f t="shared" si="50"/>
        <v>2248302.42</v>
      </c>
      <c r="AJ54" s="35">
        <f t="shared" si="51"/>
        <v>933750</v>
      </c>
      <c r="AK54" s="35">
        <f t="shared" si="52"/>
        <v>2269309.89</v>
      </c>
      <c r="AL54" s="35">
        <f t="shared" si="53"/>
        <v>941250</v>
      </c>
      <c r="AM54" s="35">
        <f t="shared" si="54"/>
        <v>2290452.52</v>
      </c>
      <c r="AN54" s="35">
        <f t="shared" si="55"/>
        <v>948750</v>
      </c>
      <c r="AO54" s="35">
        <f t="shared" si="56"/>
        <v>2311731.1800000002</v>
      </c>
      <c r="AP54" s="35">
        <f t="shared" si="57"/>
        <v>956250</v>
      </c>
      <c r="AQ54" s="35">
        <f t="shared" si="58"/>
        <v>2333146.75</v>
      </c>
      <c r="AR54" s="35">
        <f t="shared" si="59"/>
        <v>963750</v>
      </c>
      <c r="AS54" s="35">
        <f t="shared" si="60"/>
        <v>2354700.11</v>
      </c>
      <c r="AT54" s="35">
        <f t="shared" si="61"/>
        <v>971250</v>
      </c>
      <c r="AU54" s="35">
        <f t="shared" si="62"/>
        <v>2376392.14</v>
      </c>
      <c r="AV54" s="35">
        <f t="shared" si="63"/>
        <v>978750</v>
      </c>
      <c r="AW54" s="35">
        <f t="shared" si="64"/>
        <v>2398223.7400000002</v>
      </c>
      <c r="AX54" s="35">
        <f t="shared" si="65"/>
        <v>986250</v>
      </c>
      <c r="AY54" s="35">
        <f t="shared" si="66"/>
        <v>2420195.7999999998</v>
      </c>
      <c r="AZ54" s="35">
        <f t="shared" si="67"/>
        <v>993750</v>
      </c>
      <c r="BA54" s="35">
        <f t="shared" si="68"/>
        <v>2442309.23</v>
      </c>
    </row>
    <row r="55" spans="1:53" x14ac:dyDescent="0.2">
      <c r="A55" s="25">
        <v>30773</v>
      </c>
      <c r="B55" s="35">
        <v>813705</v>
      </c>
      <c r="C55" s="35">
        <v>1931800</v>
      </c>
      <c r="D55" s="35">
        <v>1941971.31</v>
      </c>
      <c r="E55" s="35">
        <f t="shared" si="40"/>
        <v>821205</v>
      </c>
      <c r="F55" s="35">
        <f t="shared" si="41"/>
        <v>1961007.83</v>
      </c>
      <c r="G55" s="35">
        <f t="shared" si="42"/>
        <v>828705</v>
      </c>
      <c r="H55" s="35">
        <f t="shared" si="43"/>
        <v>1980166.83</v>
      </c>
      <c r="I55" s="35">
        <f t="shared" si="0"/>
        <v>836205</v>
      </c>
      <c r="J55" s="35">
        <f t="shared" si="1"/>
        <v>1999449.1</v>
      </c>
      <c r="K55" s="35">
        <f t="shared" si="2"/>
        <v>843705</v>
      </c>
      <c r="L55" s="35">
        <f t="shared" si="3"/>
        <v>2018855.44</v>
      </c>
      <c r="M55" s="35">
        <f t="shared" si="4"/>
        <v>851205</v>
      </c>
      <c r="N55" s="35">
        <f t="shared" si="5"/>
        <v>2038386.64</v>
      </c>
      <c r="O55" s="35">
        <f t="shared" si="6"/>
        <v>858705</v>
      </c>
      <c r="P55" s="35">
        <f t="shared" si="7"/>
        <v>2058043.5</v>
      </c>
      <c r="Q55" s="35">
        <f t="shared" si="8"/>
        <v>866205</v>
      </c>
      <c r="R55" s="35">
        <f t="shared" si="9"/>
        <v>2077826.84</v>
      </c>
      <c r="S55" s="35">
        <f t="shared" si="10"/>
        <v>873705</v>
      </c>
      <c r="T55" s="35">
        <f t="shared" si="11"/>
        <v>2097737.46</v>
      </c>
      <c r="U55" s="35">
        <f t="shared" si="12"/>
        <v>881205</v>
      </c>
      <c r="V55" s="35">
        <f t="shared" si="13"/>
        <v>2117776.19</v>
      </c>
      <c r="W55" s="35">
        <f t="shared" si="14"/>
        <v>888705</v>
      </c>
      <c r="X55" s="35">
        <f t="shared" si="15"/>
        <v>2137943.85</v>
      </c>
      <c r="Y55" s="35">
        <f t="shared" si="16"/>
        <v>896205</v>
      </c>
      <c r="Z55" s="35">
        <f t="shared" si="17"/>
        <v>2158241.27</v>
      </c>
      <c r="AA55" s="35">
        <f t="shared" si="18"/>
        <v>903705</v>
      </c>
      <c r="AB55" s="35">
        <f t="shared" si="19"/>
        <v>2178669.2799999998</v>
      </c>
      <c r="AC55" s="40">
        <f t="shared" si="44"/>
        <v>2183187.81</v>
      </c>
      <c r="AD55" s="35">
        <f t="shared" si="45"/>
        <v>911205</v>
      </c>
      <c r="AE55" s="35">
        <f t="shared" si="46"/>
        <v>2203776.33</v>
      </c>
      <c r="AF55" s="35">
        <f t="shared" si="47"/>
        <v>918705</v>
      </c>
      <c r="AG55" s="35">
        <f t="shared" si="48"/>
        <v>2224497.31</v>
      </c>
      <c r="AH55" s="35">
        <f t="shared" si="49"/>
        <v>926205</v>
      </c>
      <c r="AI55" s="35">
        <f t="shared" si="50"/>
        <v>2245351.61</v>
      </c>
      <c r="AJ55" s="35">
        <f t="shared" si="51"/>
        <v>933705</v>
      </c>
      <c r="AK55" s="35">
        <f t="shared" si="52"/>
        <v>2266340.09</v>
      </c>
      <c r="AL55" s="35">
        <f t="shared" si="53"/>
        <v>941205</v>
      </c>
      <c r="AM55" s="35">
        <f t="shared" si="54"/>
        <v>2287463.61</v>
      </c>
      <c r="AN55" s="35">
        <f t="shared" si="55"/>
        <v>948705</v>
      </c>
      <c r="AO55" s="35">
        <f t="shared" si="56"/>
        <v>2308723.04</v>
      </c>
      <c r="AP55" s="35">
        <f t="shared" si="57"/>
        <v>956205</v>
      </c>
      <c r="AQ55" s="35">
        <f t="shared" si="58"/>
        <v>2330119.25</v>
      </c>
      <c r="AR55" s="35">
        <f t="shared" si="59"/>
        <v>963705</v>
      </c>
      <c r="AS55" s="35">
        <f t="shared" si="60"/>
        <v>2351653.13</v>
      </c>
      <c r="AT55" s="35">
        <f t="shared" si="61"/>
        <v>971205</v>
      </c>
      <c r="AU55" s="35">
        <f t="shared" si="62"/>
        <v>2373325.56</v>
      </c>
      <c r="AV55" s="35">
        <f t="shared" si="63"/>
        <v>978705</v>
      </c>
      <c r="AW55" s="35">
        <f t="shared" si="64"/>
        <v>2395137.4300000002</v>
      </c>
      <c r="AX55" s="35">
        <f t="shared" si="65"/>
        <v>986205</v>
      </c>
      <c r="AY55" s="35">
        <f t="shared" si="66"/>
        <v>2417089.64</v>
      </c>
      <c r="AZ55" s="35">
        <f t="shared" si="67"/>
        <v>993705</v>
      </c>
      <c r="BA55" s="35">
        <f t="shared" si="68"/>
        <v>2439183.09</v>
      </c>
    </row>
    <row r="56" spans="1:53" x14ac:dyDescent="0.2">
      <c r="A56" s="25">
        <v>30803</v>
      </c>
      <c r="B56" s="35">
        <v>813660</v>
      </c>
      <c r="C56" s="35">
        <v>1929145.68</v>
      </c>
      <c r="D56" s="35">
        <v>1939316.43</v>
      </c>
      <c r="E56" s="35">
        <f t="shared" si="40"/>
        <v>821160</v>
      </c>
      <c r="F56" s="35">
        <f t="shared" si="41"/>
        <v>1958335.87</v>
      </c>
      <c r="G56" s="35">
        <f t="shared" si="42"/>
        <v>828660</v>
      </c>
      <c r="H56" s="35">
        <f t="shared" si="43"/>
        <v>1977477.68</v>
      </c>
      <c r="I56" s="35">
        <f t="shared" si="0"/>
        <v>836160</v>
      </c>
      <c r="J56" s="35">
        <f t="shared" si="1"/>
        <v>1996742.65</v>
      </c>
      <c r="K56" s="35">
        <f t="shared" si="2"/>
        <v>843660</v>
      </c>
      <c r="L56" s="35">
        <f t="shared" si="3"/>
        <v>2016131.57</v>
      </c>
      <c r="M56" s="35">
        <f t="shared" si="4"/>
        <v>851160</v>
      </c>
      <c r="N56" s="35">
        <f t="shared" si="5"/>
        <v>2035645.24</v>
      </c>
      <c r="O56" s="35">
        <f t="shared" si="6"/>
        <v>858660</v>
      </c>
      <c r="P56" s="35">
        <f t="shared" si="7"/>
        <v>2055284.46</v>
      </c>
      <c r="Q56" s="35">
        <f t="shared" si="8"/>
        <v>866160</v>
      </c>
      <c r="R56" s="35">
        <f t="shared" si="9"/>
        <v>2075050.04</v>
      </c>
      <c r="S56" s="35">
        <f t="shared" si="10"/>
        <v>873660</v>
      </c>
      <c r="T56" s="35">
        <f t="shared" si="11"/>
        <v>2094942.8</v>
      </c>
      <c r="U56" s="35">
        <f t="shared" si="12"/>
        <v>881160</v>
      </c>
      <c r="V56" s="35">
        <f t="shared" si="13"/>
        <v>2114963.5499999998</v>
      </c>
      <c r="W56" s="35">
        <f t="shared" si="14"/>
        <v>888660</v>
      </c>
      <c r="X56" s="35">
        <f t="shared" si="15"/>
        <v>2135113.11</v>
      </c>
      <c r="Y56" s="35">
        <f t="shared" si="16"/>
        <v>896160</v>
      </c>
      <c r="Z56" s="35">
        <f t="shared" si="17"/>
        <v>2155392.31</v>
      </c>
      <c r="AA56" s="35">
        <f t="shared" si="18"/>
        <v>903660</v>
      </c>
      <c r="AB56" s="35">
        <f t="shared" si="19"/>
        <v>2175801.9900000002</v>
      </c>
      <c r="AC56" s="40">
        <f t="shared" si="44"/>
        <v>2180320.29</v>
      </c>
      <c r="AD56" s="35">
        <f t="shared" si="45"/>
        <v>911160</v>
      </c>
      <c r="AE56" s="35">
        <f t="shared" si="46"/>
        <v>2200890.36</v>
      </c>
      <c r="AF56" s="35">
        <f t="shared" si="47"/>
        <v>918660</v>
      </c>
      <c r="AG56" s="35">
        <f t="shared" si="48"/>
        <v>2221592.7799999998</v>
      </c>
      <c r="AH56" s="35">
        <f t="shared" si="49"/>
        <v>926160</v>
      </c>
      <c r="AI56" s="35">
        <f t="shared" si="50"/>
        <v>2242428.4</v>
      </c>
      <c r="AJ56" s="35">
        <f t="shared" si="51"/>
        <v>933660</v>
      </c>
      <c r="AK56" s="35">
        <f t="shared" si="52"/>
        <v>2263398.0699999998</v>
      </c>
      <c r="AL56" s="35">
        <f t="shared" si="53"/>
        <v>941160</v>
      </c>
      <c r="AM56" s="35">
        <f t="shared" si="54"/>
        <v>2284502.66</v>
      </c>
      <c r="AN56" s="35">
        <f t="shared" si="55"/>
        <v>948660</v>
      </c>
      <c r="AO56" s="35">
        <f t="shared" si="56"/>
        <v>2305743.04</v>
      </c>
      <c r="AP56" s="35">
        <f t="shared" si="57"/>
        <v>956160</v>
      </c>
      <c r="AQ56" s="35">
        <f t="shared" si="58"/>
        <v>2327120.08</v>
      </c>
      <c r="AR56" s="35">
        <f t="shared" si="59"/>
        <v>963660</v>
      </c>
      <c r="AS56" s="35">
        <f t="shared" si="60"/>
        <v>2348634.66</v>
      </c>
      <c r="AT56" s="35">
        <f t="shared" si="61"/>
        <v>971160</v>
      </c>
      <c r="AU56" s="35">
        <f t="shared" si="62"/>
        <v>2370287.67</v>
      </c>
      <c r="AV56" s="35">
        <f t="shared" si="63"/>
        <v>978660</v>
      </c>
      <c r="AW56" s="35">
        <f t="shared" si="64"/>
        <v>2392079.9900000002</v>
      </c>
      <c r="AX56" s="35">
        <f t="shared" si="65"/>
        <v>986160</v>
      </c>
      <c r="AY56" s="35">
        <f t="shared" si="66"/>
        <v>2414012.5299999998</v>
      </c>
      <c r="AZ56" s="35">
        <f t="shared" si="67"/>
        <v>993660</v>
      </c>
      <c r="BA56" s="35">
        <f t="shared" si="68"/>
        <v>2436086.1800000002</v>
      </c>
    </row>
    <row r="57" spans="1:53" x14ac:dyDescent="0.2">
      <c r="A57" s="25">
        <v>30834</v>
      </c>
      <c r="B57" s="35">
        <v>813615</v>
      </c>
      <c r="C57" s="35">
        <v>1926514.78</v>
      </c>
      <c r="D57" s="35">
        <v>1936684.97</v>
      </c>
      <c r="E57" s="35">
        <f t="shared" si="40"/>
        <v>821115</v>
      </c>
      <c r="F57" s="35">
        <f t="shared" si="41"/>
        <v>1955687.48</v>
      </c>
      <c r="G57" s="35">
        <f t="shared" si="42"/>
        <v>828615</v>
      </c>
      <c r="H57" s="35">
        <f t="shared" si="43"/>
        <v>1974812.25</v>
      </c>
      <c r="I57" s="35">
        <f t="shared" si="0"/>
        <v>836115</v>
      </c>
      <c r="J57" s="35">
        <f t="shared" si="1"/>
        <v>1994060.07</v>
      </c>
      <c r="K57" s="35">
        <f t="shared" si="2"/>
        <v>843615</v>
      </c>
      <c r="L57" s="35">
        <f t="shared" si="3"/>
        <v>2013431.73</v>
      </c>
      <c r="M57" s="35">
        <f t="shared" si="4"/>
        <v>851115</v>
      </c>
      <c r="N57" s="35">
        <f t="shared" si="5"/>
        <v>2032928.03</v>
      </c>
      <c r="O57" s="35">
        <f t="shared" si="6"/>
        <v>858615</v>
      </c>
      <c r="P57" s="35">
        <f t="shared" si="7"/>
        <v>2052549.77</v>
      </c>
      <c r="Q57" s="35">
        <f t="shared" si="8"/>
        <v>866115</v>
      </c>
      <c r="R57" s="35">
        <f t="shared" si="9"/>
        <v>2072297.76</v>
      </c>
      <c r="S57" s="35">
        <f t="shared" si="10"/>
        <v>873615</v>
      </c>
      <c r="T57" s="35">
        <f t="shared" si="11"/>
        <v>2092172.81</v>
      </c>
      <c r="U57" s="35">
        <f t="shared" si="12"/>
        <v>881115</v>
      </c>
      <c r="V57" s="35">
        <f t="shared" si="13"/>
        <v>2112175.73</v>
      </c>
      <c r="W57" s="35">
        <f t="shared" si="14"/>
        <v>888615</v>
      </c>
      <c r="X57" s="35">
        <f t="shared" si="15"/>
        <v>2132307.35</v>
      </c>
      <c r="Y57" s="35">
        <f t="shared" si="16"/>
        <v>896115</v>
      </c>
      <c r="Z57" s="35">
        <f t="shared" si="17"/>
        <v>2152568.5</v>
      </c>
      <c r="AA57" s="35">
        <f t="shared" si="18"/>
        <v>903615</v>
      </c>
      <c r="AB57" s="35">
        <f t="shared" si="19"/>
        <v>2172960.0099999998</v>
      </c>
      <c r="AC57" s="40">
        <f t="shared" si="44"/>
        <v>2177478.09</v>
      </c>
      <c r="AD57" s="35">
        <f t="shared" si="45"/>
        <v>911115</v>
      </c>
      <c r="AE57" s="35">
        <f t="shared" si="46"/>
        <v>2198029.87</v>
      </c>
      <c r="AF57" s="35">
        <f t="shared" si="47"/>
        <v>918615</v>
      </c>
      <c r="AG57" s="35">
        <f t="shared" si="48"/>
        <v>2218713.88</v>
      </c>
      <c r="AH57" s="35">
        <f t="shared" si="49"/>
        <v>926115</v>
      </c>
      <c r="AI57" s="35">
        <f t="shared" si="50"/>
        <v>2239530.9700000002</v>
      </c>
      <c r="AJ57" s="35">
        <f t="shared" si="51"/>
        <v>933615</v>
      </c>
      <c r="AK57" s="35">
        <f t="shared" si="52"/>
        <v>2260482</v>
      </c>
      <c r="AL57" s="35">
        <f t="shared" si="53"/>
        <v>941115</v>
      </c>
      <c r="AM57" s="35">
        <f t="shared" si="54"/>
        <v>2281567.83</v>
      </c>
      <c r="AN57" s="35">
        <f t="shared" si="55"/>
        <v>948615</v>
      </c>
      <c r="AO57" s="35">
        <f t="shared" si="56"/>
        <v>2302789.33</v>
      </c>
      <c r="AP57" s="35">
        <f t="shared" si="57"/>
        <v>956115</v>
      </c>
      <c r="AQ57" s="35">
        <f t="shared" si="58"/>
        <v>2324147.37</v>
      </c>
      <c r="AR57" s="35">
        <f t="shared" si="59"/>
        <v>963615</v>
      </c>
      <c r="AS57" s="35">
        <f t="shared" si="60"/>
        <v>2345642.83</v>
      </c>
      <c r="AT57" s="35">
        <f t="shared" si="61"/>
        <v>971115</v>
      </c>
      <c r="AU57" s="35">
        <f t="shared" si="62"/>
        <v>2367276.59</v>
      </c>
      <c r="AV57" s="35">
        <f t="shared" si="63"/>
        <v>978615</v>
      </c>
      <c r="AW57" s="35">
        <f t="shared" si="64"/>
        <v>2389049.54</v>
      </c>
      <c r="AX57" s="35">
        <f t="shared" si="65"/>
        <v>986115</v>
      </c>
      <c r="AY57" s="35">
        <f t="shared" si="66"/>
        <v>2410962.58</v>
      </c>
      <c r="AZ57" s="35">
        <f t="shared" si="67"/>
        <v>993615</v>
      </c>
      <c r="BA57" s="35">
        <f t="shared" si="68"/>
        <v>2433016.61</v>
      </c>
    </row>
    <row r="58" spans="1:53" x14ac:dyDescent="0.2">
      <c r="A58" s="25">
        <v>30864</v>
      </c>
      <c r="B58" s="35">
        <v>813570</v>
      </c>
      <c r="C58" s="35">
        <v>1923910.05</v>
      </c>
      <c r="D58" s="35">
        <v>1934079.68</v>
      </c>
      <c r="E58" s="35">
        <f t="shared" si="40"/>
        <v>821070</v>
      </c>
      <c r="F58" s="35">
        <f t="shared" si="41"/>
        <v>1953065.43</v>
      </c>
      <c r="G58" s="35">
        <f t="shared" si="42"/>
        <v>828570</v>
      </c>
      <c r="H58" s="35">
        <f t="shared" si="43"/>
        <v>1972173.33</v>
      </c>
      <c r="I58" s="35">
        <f t="shared" si="0"/>
        <v>836070</v>
      </c>
      <c r="J58" s="35">
        <f t="shared" si="1"/>
        <v>1991404.17</v>
      </c>
      <c r="K58" s="35">
        <f t="shared" si="2"/>
        <v>843570</v>
      </c>
      <c r="L58" s="35">
        <f t="shared" si="3"/>
        <v>2010758.75</v>
      </c>
      <c r="M58" s="35">
        <f t="shared" si="4"/>
        <v>851070</v>
      </c>
      <c r="N58" s="35">
        <f t="shared" si="5"/>
        <v>2030237.85</v>
      </c>
      <c r="O58" s="35">
        <f t="shared" si="6"/>
        <v>858570</v>
      </c>
      <c r="P58" s="35">
        <f t="shared" si="7"/>
        <v>2049842.28</v>
      </c>
      <c r="Q58" s="35">
        <f t="shared" si="8"/>
        <v>866070</v>
      </c>
      <c r="R58" s="35">
        <f t="shared" si="9"/>
        <v>2069572.85</v>
      </c>
      <c r="S58" s="35">
        <f t="shared" si="10"/>
        <v>873570</v>
      </c>
      <c r="T58" s="35">
        <f t="shared" si="11"/>
        <v>2089430.37</v>
      </c>
      <c r="U58" s="35">
        <f t="shared" si="12"/>
        <v>881070</v>
      </c>
      <c r="V58" s="35">
        <f t="shared" si="13"/>
        <v>2109415.65</v>
      </c>
      <c r="W58" s="35">
        <f t="shared" si="14"/>
        <v>888570</v>
      </c>
      <c r="X58" s="35">
        <f t="shared" si="15"/>
        <v>2129529.52</v>
      </c>
      <c r="Y58" s="35">
        <f t="shared" si="16"/>
        <v>896070</v>
      </c>
      <c r="Z58" s="35">
        <f t="shared" si="17"/>
        <v>2149772.7999999998</v>
      </c>
      <c r="AA58" s="35">
        <f t="shared" si="18"/>
        <v>903570</v>
      </c>
      <c r="AB58" s="35">
        <f t="shared" si="19"/>
        <v>2170146.3199999998</v>
      </c>
      <c r="AC58" s="40">
        <f t="shared" si="44"/>
        <v>2174664.17</v>
      </c>
      <c r="AD58" s="35">
        <f t="shared" si="45"/>
        <v>911070</v>
      </c>
      <c r="AE58" s="35">
        <f t="shared" si="46"/>
        <v>2195197.85</v>
      </c>
      <c r="AF58" s="35">
        <f t="shared" si="47"/>
        <v>918570</v>
      </c>
      <c r="AG58" s="35">
        <f t="shared" si="48"/>
        <v>2215863.64</v>
      </c>
      <c r="AH58" s="35">
        <f t="shared" si="49"/>
        <v>926070</v>
      </c>
      <c r="AI58" s="35">
        <f t="shared" si="50"/>
        <v>2236662.39</v>
      </c>
      <c r="AJ58" s="35">
        <f t="shared" si="51"/>
        <v>933570</v>
      </c>
      <c r="AK58" s="35">
        <f t="shared" si="52"/>
        <v>2257594.96</v>
      </c>
      <c r="AL58" s="35">
        <f t="shared" si="53"/>
        <v>941070</v>
      </c>
      <c r="AM58" s="35">
        <f t="shared" si="54"/>
        <v>2278662.2200000002</v>
      </c>
      <c r="AN58" s="35">
        <f t="shared" si="55"/>
        <v>948570</v>
      </c>
      <c r="AO58" s="35">
        <f t="shared" si="56"/>
        <v>2299865.02</v>
      </c>
      <c r="AP58" s="35">
        <f t="shared" si="57"/>
        <v>956070</v>
      </c>
      <c r="AQ58" s="35">
        <f t="shared" si="58"/>
        <v>2321204.2400000002</v>
      </c>
      <c r="AR58" s="35">
        <f t="shared" si="59"/>
        <v>963570</v>
      </c>
      <c r="AS58" s="35">
        <f t="shared" si="60"/>
        <v>2342680.7599999998</v>
      </c>
      <c r="AT58" s="35">
        <f t="shared" si="61"/>
        <v>971070</v>
      </c>
      <c r="AU58" s="35">
        <f t="shared" si="62"/>
        <v>2364295.46</v>
      </c>
      <c r="AV58" s="35">
        <f t="shared" si="63"/>
        <v>978570</v>
      </c>
      <c r="AW58" s="35">
        <f t="shared" si="64"/>
        <v>2386049.23</v>
      </c>
      <c r="AX58" s="35">
        <f t="shared" si="65"/>
        <v>986070</v>
      </c>
      <c r="AY58" s="35">
        <f t="shared" si="66"/>
        <v>2407942.96</v>
      </c>
      <c r="AZ58" s="35">
        <f t="shared" si="67"/>
        <v>993570</v>
      </c>
      <c r="BA58" s="35">
        <f t="shared" si="68"/>
        <v>2429977.56</v>
      </c>
    </row>
    <row r="59" spans="1:53" x14ac:dyDescent="0.2">
      <c r="A59" s="25">
        <v>30895</v>
      </c>
      <c r="B59" s="35">
        <v>813525</v>
      </c>
      <c r="C59" s="35">
        <v>1921328.86</v>
      </c>
      <c r="D59" s="35">
        <v>1931497.92</v>
      </c>
      <c r="E59" s="35">
        <f t="shared" si="40"/>
        <v>821025</v>
      </c>
      <c r="F59" s="35">
        <f t="shared" si="41"/>
        <v>1950467.06</v>
      </c>
      <c r="G59" s="35">
        <f t="shared" si="42"/>
        <v>828525</v>
      </c>
      <c r="H59" s="35">
        <f t="shared" si="43"/>
        <v>1969558.24</v>
      </c>
      <c r="I59" s="35">
        <f t="shared" si="0"/>
        <v>836025</v>
      </c>
      <c r="J59" s="35">
        <f t="shared" si="1"/>
        <v>1988772.26</v>
      </c>
      <c r="K59" s="35">
        <f t="shared" si="2"/>
        <v>843525</v>
      </c>
      <c r="L59" s="35">
        <f t="shared" si="3"/>
        <v>2008109.9</v>
      </c>
      <c r="M59" s="35">
        <f t="shared" si="4"/>
        <v>851025</v>
      </c>
      <c r="N59" s="35">
        <f t="shared" si="5"/>
        <v>2027571.96</v>
      </c>
      <c r="O59" s="35">
        <f t="shared" si="6"/>
        <v>858525</v>
      </c>
      <c r="P59" s="35">
        <f t="shared" si="7"/>
        <v>2047159.24</v>
      </c>
      <c r="Q59" s="35">
        <f t="shared" si="8"/>
        <v>866025</v>
      </c>
      <c r="R59" s="35">
        <f t="shared" si="9"/>
        <v>2066872.55</v>
      </c>
      <c r="S59" s="35">
        <f t="shared" si="10"/>
        <v>873525</v>
      </c>
      <c r="T59" s="35">
        <f t="shared" si="11"/>
        <v>2086712.69</v>
      </c>
      <c r="U59" s="35">
        <f t="shared" si="12"/>
        <v>881025</v>
      </c>
      <c r="V59" s="35">
        <f t="shared" si="13"/>
        <v>2106680.48</v>
      </c>
      <c r="W59" s="35">
        <f t="shared" si="14"/>
        <v>888525</v>
      </c>
      <c r="X59" s="35">
        <f t="shared" si="15"/>
        <v>2126776.75</v>
      </c>
      <c r="Y59" s="35">
        <f t="shared" si="16"/>
        <v>896025</v>
      </c>
      <c r="Z59" s="35">
        <f t="shared" si="17"/>
        <v>2147002.3199999998</v>
      </c>
      <c r="AA59" s="35">
        <f t="shared" si="18"/>
        <v>903525</v>
      </c>
      <c r="AB59" s="35">
        <f t="shared" si="19"/>
        <v>2167358.02</v>
      </c>
      <c r="AC59" s="40">
        <f t="shared" si="44"/>
        <v>2171875.65</v>
      </c>
      <c r="AD59" s="35">
        <f t="shared" si="45"/>
        <v>911025</v>
      </c>
      <c r="AE59" s="35">
        <f t="shared" si="46"/>
        <v>2192391.38</v>
      </c>
      <c r="AF59" s="35">
        <f t="shared" si="47"/>
        <v>918525</v>
      </c>
      <c r="AG59" s="35">
        <f t="shared" si="48"/>
        <v>2213039.11</v>
      </c>
      <c r="AH59" s="35">
        <f t="shared" si="49"/>
        <v>926025</v>
      </c>
      <c r="AI59" s="35">
        <f t="shared" si="50"/>
        <v>2233819.69</v>
      </c>
      <c r="AJ59" s="35">
        <f t="shared" si="51"/>
        <v>933525</v>
      </c>
      <c r="AK59" s="35">
        <f t="shared" si="52"/>
        <v>2254733.9700000002</v>
      </c>
      <c r="AL59" s="35">
        <f t="shared" si="53"/>
        <v>941025</v>
      </c>
      <c r="AM59" s="35">
        <f t="shared" si="54"/>
        <v>2275782.8199999998</v>
      </c>
      <c r="AN59" s="35">
        <f t="shared" si="55"/>
        <v>948525</v>
      </c>
      <c r="AO59" s="35">
        <f t="shared" si="56"/>
        <v>2296967.1</v>
      </c>
      <c r="AP59" s="35">
        <f t="shared" si="57"/>
        <v>956025</v>
      </c>
      <c r="AQ59" s="35">
        <f t="shared" si="58"/>
        <v>2318287.6800000002</v>
      </c>
      <c r="AR59" s="35">
        <f t="shared" si="59"/>
        <v>963525</v>
      </c>
      <c r="AS59" s="35">
        <f t="shared" si="60"/>
        <v>2339745.4300000002</v>
      </c>
      <c r="AT59" s="35">
        <f t="shared" si="61"/>
        <v>971025</v>
      </c>
      <c r="AU59" s="35">
        <f t="shared" si="62"/>
        <v>2361341.2400000002</v>
      </c>
      <c r="AV59" s="35">
        <f t="shared" si="63"/>
        <v>978525</v>
      </c>
      <c r="AW59" s="35">
        <f t="shared" si="64"/>
        <v>2383076</v>
      </c>
      <c r="AX59" s="35">
        <f t="shared" si="65"/>
        <v>986025</v>
      </c>
      <c r="AY59" s="35">
        <f t="shared" si="66"/>
        <v>2404950.6</v>
      </c>
      <c r="AZ59" s="35">
        <f t="shared" si="67"/>
        <v>993525</v>
      </c>
      <c r="BA59" s="35">
        <f t="shared" si="68"/>
        <v>2426965.9500000002</v>
      </c>
    </row>
    <row r="60" spans="1:53" x14ac:dyDescent="0.2">
      <c r="A60" s="25">
        <v>30926</v>
      </c>
      <c r="B60" s="35">
        <v>813480</v>
      </c>
      <c r="C60" s="35">
        <v>1918768.19</v>
      </c>
      <c r="D60" s="35">
        <v>1928936.69</v>
      </c>
      <c r="E60" s="35">
        <f t="shared" si="40"/>
        <v>820980</v>
      </c>
      <c r="F60" s="35">
        <f t="shared" si="41"/>
        <v>1947889.35</v>
      </c>
      <c r="G60" s="35">
        <f t="shared" si="42"/>
        <v>828480</v>
      </c>
      <c r="H60" s="35">
        <f t="shared" si="43"/>
        <v>1966963.95</v>
      </c>
      <c r="I60" s="35">
        <f t="shared" si="0"/>
        <v>835980</v>
      </c>
      <c r="J60" s="35">
        <f t="shared" si="1"/>
        <v>1986161.28</v>
      </c>
      <c r="K60" s="35">
        <f t="shared" si="2"/>
        <v>843480</v>
      </c>
      <c r="L60" s="35">
        <f t="shared" si="3"/>
        <v>2005482.12</v>
      </c>
      <c r="M60" s="35">
        <f t="shared" si="4"/>
        <v>850980</v>
      </c>
      <c r="N60" s="35">
        <f t="shared" si="5"/>
        <v>2024927.27</v>
      </c>
      <c r="O60" s="35">
        <f t="shared" si="6"/>
        <v>858480</v>
      </c>
      <c r="P60" s="35">
        <f t="shared" si="7"/>
        <v>2044497.53</v>
      </c>
      <c r="Q60" s="35">
        <f t="shared" si="8"/>
        <v>865980</v>
      </c>
      <c r="R60" s="35">
        <f t="shared" si="9"/>
        <v>2064193.71</v>
      </c>
      <c r="S60" s="35">
        <f t="shared" si="10"/>
        <v>873480</v>
      </c>
      <c r="T60" s="35">
        <f t="shared" si="11"/>
        <v>2084016.62</v>
      </c>
      <c r="U60" s="35">
        <f t="shared" si="12"/>
        <v>880980</v>
      </c>
      <c r="V60" s="35">
        <f t="shared" si="13"/>
        <v>2103967.0699999998</v>
      </c>
      <c r="W60" s="35">
        <f t="shared" si="14"/>
        <v>888480</v>
      </c>
      <c r="X60" s="35">
        <f t="shared" si="15"/>
        <v>2124045.88</v>
      </c>
      <c r="Y60" s="35">
        <f t="shared" si="16"/>
        <v>895980</v>
      </c>
      <c r="Z60" s="35">
        <f t="shared" si="17"/>
        <v>2144253.88</v>
      </c>
      <c r="AA60" s="35">
        <f t="shared" si="18"/>
        <v>903480</v>
      </c>
      <c r="AB60" s="35">
        <f t="shared" si="19"/>
        <v>2164591.9</v>
      </c>
      <c r="AC60" s="40">
        <f t="shared" si="44"/>
        <v>2169109.2999999998</v>
      </c>
      <c r="AD60" s="35">
        <f t="shared" si="45"/>
        <v>910980</v>
      </c>
      <c r="AE60" s="35">
        <f t="shared" si="46"/>
        <v>2189607.2400000002</v>
      </c>
      <c r="AF60" s="35">
        <f t="shared" si="47"/>
        <v>918480</v>
      </c>
      <c r="AG60" s="35">
        <f t="shared" si="48"/>
        <v>2210237.06</v>
      </c>
      <c r="AH60" s="35">
        <f t="shared" si="49"/>
        <v>925980</v>
      </c>
      <c r="AI60" s="35">
        <f t="shared" si="50"/>
        <v>2230999.61</v>
      </c>
      <c r="AJ60" s="35">
        <f t="shared" si="51"/>
        <v>933480</v>
      </c>
      <c r="AK60" s="35">
        <f t="shared" si="52"/>
        <v>2251895.75</v>
      </c>
      <c r="AL60" s="35">
        <f t="shared" si="53"/>
        <v>940980</v>
      </c>
      <c r="AM60" s="35">
        <f t="shared" si="54"/>
        <v>2272926.34</v>
      </c>
      <c r="AN60" s="35">
        <f t="shared" si="55"/>
        <v>948480</v>
      </c>
      <c r="AO60" s="35">
        <f t="shared" si="56"/>
        <v>2294092.2400000002</v>
      </c>
      <c r="AP60" s="35">
        <f t="shared" si="57"/>
        <v>955980</v>
      </c>
      <c r="AQ60" s="35">
        <f t="shared" si="58"/>
        <v>2315394.3199999998</v>
      </c>
      <c r="AR60" s="35">
        <f t="shared" si="59"/>
        <v>963480</v>
      </c>
      <c r="AS60" s="35">
        <f t="shared" si="60"/>
        <v>2336833.46</v>
      </c>
      <c r="AT60" s="35">
        <f t="shared" si="61"/>
        <v>970980</v>
      </c>
      <c r="AU60" s="35">
        <f t="shared" si="62"/>
        <v>2358410.54</v>
      </c>
      <c r="AV60" s="35">
        <f t="shared" si="63"/>
        <v>978480</v>
      </c>
      <c r="AW60" s="35">
        <f t="shared" si="64"/>
        <v>2380126.4500000002</v>
      </c>
      <c r="AX60" s="35">
        <f t="shared" si="65"/>
        <v>985980</v>
      </c>
      <c r="AY60" s="35">
        <f t="shared" si="66"/>
        <v>2401982.08</v>
      </c>
      <c r="AZ60" s="35">
        <f t="shared" si="67"/>
        <v>993480</v>
      </c>
      <c r="BA60" s="35">
        <f t="shared" si="68"/>
        <v>2423978.33</v>
      </c>
    </row>
    <row r="61" spans="1:53" x14ac:dyDescent="0.2">
      <c r="A61" s="25">
        <v>30956</v>
      </c>
      <c r="B61" s="35">
        <v>813435</v>
      </c>
      <c r="C61" s="35">
        <v>1916238.08</v>
      </c>
      <c r="D61" s="35">
        <v>1926406.02</v>
      </c>
      <c r="E61" s="35">
        <f t="shared" si="40"/>
        <v>820935</v>
      </c>
      <c r="F61" s="35">
        <f t="shared" si="41"/>
        <v>1945342.4</v>
      </c>
      <c r="G61" s="35">
        <f t="shared" si="42"/>
        <v>828435</v>
      </c>
      <c r="H61" s="35">
        <f t="shared" si="43"/>
        <v>1964400.61</v>
      </c>
      <c r="I61" s="35">
        <f t="shared" si="0"/>
        <v>835935</v>
      </c>
      <c r="J61" s="35">
        <f t="shared" si="1"/>
        <v>1983581.44</v>
      </c>
      <c r="K61" s="35">
        <f t="shared" si="2"/>
        <v>843435</v>
      </c>
      <c r="L61" s="35">
        <f t="shared" si="3"/>
        <v>2002885.68</v>
      </c>
      <c r="M61" s="35">
        <f t="shared" si="4"/>
        <v>850935</v>
      </c>
      <c r="N61" s="35">
        <f t="shared" si="5"/>
        <v>2022314.13</v>
      </c>
      <c r="O61" s="35">
        <f t="shared" si="6"/>
        <v>858435</v>
      </c>
      <c r="P61" s="35">
        <f t="shared" si="7"/>
        <v>2041867.58</v>
      </c>
      <c r="Q61" s="35">
        <f t="shared" si="8"/>
        <v>865935</v>
      </c>
      <c r="R61" s="35">
        <f t="shared" si="9"/>
        <v>2061546.84</v>
      </c>
      <c r="S61" s="35">
        <f t="shared" si="10"/>
        <v>873435</v>
      </c>
      <c r="T61" s="35">
        <f t="shared" si="11"/>
        <v>2081352.72</v>
      </c>
      <c r="U61" s="35">
        <f t="shared" si="12"/>
        <v>880935</v>
      </c>
      <c r="V61" s="35">
        <f t="shared" si="13"/>
        <v>2101286.0299999998</v>
      </c>
      <c r="W61" s="35">
        <f t="shared" si="14"/>
        <v>888435</v>
      </c>
      <c r="X61" s="35">
        <f t="shared" si="15"/>
        <v>2121347.59</v>
      </c>
      <c r="Y61" s="35">
        <f t="shared" si="16"/>
        <v>895935</v>
      </c>
      <c r="Z61" s="35">
        <f t="shared" si="17"/>
        <v>2141538.23</v>
      </c>
      <c r="AA61" s="35">
        <f t="shared" si="18"/>
        <v>903435</v>
      </c>
      <c r="AB61" s="35">
        <f t="shared" si="19"/>
        <v>2161858.77</v>
      </c>
      <c r="AC61" s="40">
        <f t="shared" si="44"/>
        <v>2166375.9500000002</v>
      </c>
      <c r="AD61" s="35">
        <f t="shared" si="45"/>
        <v>910935</v>
      </c>
      <c r="AE61" s="35">
        <f t="shared" si="46"/>
        <v>2186856.2999999998</v>
      </c>
      <c r="AF61" s="35">
        <f t="shared" si="47"/>
        <v>918435</v>
      </c>
      <c r="AG61" s="35">
        <f t="shared" si="48"/>
        <v>2207468.42</v>
      </c>
      <c r="AH61" s="35">
        <f t="shared" si="49"/>
        <v>925935</v>
      </c>
      <c r="AI61" s="35">
        <f t="shared" si="50"/>
        <v>2228213.16</v>
      </c>
      <c r="AJ61" s="35">
        <f t="shared" si="51"/>
        <v>933435</v>
      </c>
      <c r="AK61" s="35">
        <f t="shared" si="52"/>
        <v>2249091.37</v>
      </c>
      <c r="AL61" s="35">
        <f t="shared" si="53"/>
        <v>940935</v>
      </c>
      <c r="AM61" s="35">
        <f t="shared" si="54"/>
        <v>2270103.91</v>
      </c>
      <c r="AN61" s="35">
        <f t="shared" si="55"/>
        <v>948435</v>
      </c>
      <c r="AO61" s="35">
        <f t="shared" si="56"/>
        <v>2291251.65</v>
      </c>
      <c r="AP61" s="35">
        <f t="shared" si="57"/>
        <v>955935</v>
      </c>
      <c r="AQ61" s="35">
        <f t="shared" si="58"/>
        <v>2312535.4500000002</v>
      </c>
      <c r="AR61" s="35">
        <f t="shared" si="59"/>
        <v>963435</v>
      </c>
      <c r="AS61" s="35">
        <f t="shared" si="60"/>
        <v>2333956.19</v>
      </c>
      <c r="AT61" s="35">
        <f t="shared" si="61"/>
        <v>970935</v>
      </c>
      <c r="AU61" s="35">
        <f t="shared" si="62"/>
        <v>2355514.7599999998</v>
      </c>
      <c r="AV61" s="35">
        <f t="shared" si="63"/>
        <v>978435</v>
      </c>
      <c r="AW61" s="35">
        <f t="shared" si="64"/>
        <v>2377212.0299999998</v>
      </c>
      <c r="AX61" s="35">
        <f t="shared" si="65"/>
        <v>985935</v>
      </c>
      <c r="AY61" s="35">
        <f t="shared" si="66"/>
        <v>2399048.9</v>
      </c>
      <c r="AZ61" s="35">
        <f t="shared" si="67"/>
        <v>993435</v>
      </c>
      <c r="BA61" s="35">
        <f t="shared" si="68"/>
        <v>2421026.27</v>
      </c>
    </row>
    <row r="62" spans="1:53" x14ac:dyDescent="0.2">
      <c r="A62" s="25">
        <v>30987</v>
      </c>
      <c r="B62" s="35">
        <v>813390</v>
      </c>
      <c r="C62" s="35">
        <v>1913725.14</v>
      </c>
      <c r="D62" s="35">
        <v>1923892.52</v>
      </c>
      <c r="E62" s="35">
        <f t="shared" si="40"/>
        <v>820890</v>
      </c>
      <c r="F62" s="35">
        <f t="shared" si="41"/>
        <v>1942812.72</v>
      </c>
      <c r="G62" s="35">
        <f t="shared" si="42"/>
        <v>828390</v>
      </c>
      <c r="H62" s="35">
        <f t="shared" si="43"/>
        <v>1961854.66</v>
      </c>
      <c r="I62" s="35">
        <f t="shared" si="0"/>
        <v>835890</v>
      </c>
      <c r="J62" s="35">
        <f t="shared" si="1"/>
        <v>1981019.11</v>
      </c>
      <c r="K62" s="35">
        <f t="shared" si="2"/>
        <v>843390</v>
      </c>
      <c r="L62" s="35">
        <f t="shared" si="3"/>
        <v>2000306.87</v>
      </c>
      <c r="M62" s="35">
        <f t="shared" si="4"/>
        <v>850890</v>
      </c>
      <c r="N62" s="35">
        <f t="shared" si="5"/>
        <v>2019718.73</v>
      </c>
      <c r="O62" s="35">
        <f t="shared" si="6"/>
        <v>858390</v>
      </c>
      <c r="P62" s="35">
        <f t="shared" si="7"/>
        <v>2039255.48</v>
      </c>
      <c r="Q62" s="35">
        <f t="shared" si="8"/>
        <v>865890</v>
      </c>
      <c r="R62" s="35">
        <f t="shared" si="9"/>
        <v>2058917.93</v>
      </c>
      <c r="S62" s="35">
        <f t="shared" si="10"/>
        <v>873390</v>
      </c>
      <c r="T62" s="35">
        <f t="shared" si="11"/>
        <v>2078706.89</v>
      </c>
      <c r="U62" s="35">
        <f t="shared" si="12"/>
        <v>880890</v>
      </c>
      <c r="V62" s="35">
        <f t="shared" si="13"/>
        <v>2098623.17</v>
      </c>
      <c r="W62" s="35">
        <f t="shared" si="14"/>
        <v>888390</v>
      </c>
      <c r="X62" s="35">
        <f t="shared" si="15"/>
        <v>2118667.6</v>
      </c>
      <c r="Y62" s="35">
        <f t="shared" si="16"/>
        <v>895890</v>
      </c>
      <c r="Z62" s="35">
        <f t="shared" si="17"/>
        <v>2138840.9900000002</v>
      </c>
      <c r="AA62" s="35">
        <f t="shared" si="18"/>
        <v>903390</v>
      </c>
      <c r="AB62" s="35">
        <f t="shared" si="19"/>
        <v>2159144.1800000002</v>
      </c>
      <c r="AC62" s="40">
        <f t="shared" si="44"/>
        <v>2163661.13</v>
      </c>
      <c r="AD62" s="35">
        <f t="shared" si="45"/>
        <v>910890</v>
      </c>
      <c r="AE62" s="35">
        <f t="shared" si="46"/>
        <v>2184124.0099999998</v>
      </c>
      <c r="AF62" s="35">
        <f t="shared" si="47"/>
        <v>918390</v>
      </c>
      <c r="AG62" s="35">
        <f t="shared" si="48"/>
        <v>2204718.5499999998</v>
      </c>
      <c r="AH62" s="35">
        <f t="shared" si="49"/>
        <v>925890</v>
      </c>
      <c r="AI62" s="35">
        <f t="shared" si="50"/>
        <v>2225445.6</v>
      </c>
      <c r="AJ62" s="35">
        <f t="shared" si="51"/>
        <v>933390</v>
      </c>
      <c r="AK62" s="35">
        <f t="shared" si="52"/>
        <v>2246306.0099999998</v>
      </c>
      <c r="AL62" s="35">
        <f t="shared" si="53"/>
        <v>940890</v>
      </c>
      <c r="AM62" s="35">
        <f t="shared" si="54"/>
        <v>2267300.63</v>
      </c>
      <c r="AN62" s="35">
        <f t="shared" si="55"/>
        <v>948390</v>
      </c>
      <c r="AO62" s="35">
        <f t="shared" si="56"/>
        <v>2288430.33</v>
      </c>
      <c r="AP62" s="35">
        <f t="shared" si="57"/>
        <v>955890</v>
      </c>
      <c r="AQ62" s="35">
        <f t="shared" si="58"/>
        <v>2309695.98</v>
      </c>
      <c r="AR62" s="35">
        <f t="shared" si="59"/>
        <v>963390</v>
      </c>
      <c r="AS62" s="35">
        <f t="shared" si="60"/>
        <v>2331098.4500000002</v>
      </c>
      <c r="AT62" s="35">
        <f t="shared" si="61"/>
        <v>970890</v>
      </c>
      <c r="AU62" s="35">
        <f t="shared" si="62"/>
        <v>2352638.63</v>
      </c>
      <c r="AV62" s="35">
        <f t="shared" si="63"/>
        <v>978390</v>
      </c>
      <c r="AW62" s="35">
        <f t="shared" si="64"/>
        <v>2374317.4</v>
      </c>
      <c r="AX62" s="35">
        <f t="shared" si="65"/>
        <v>985890</v>
      </c>
      <c r="AY62" s="35">
        <f t="shared" si="66"/>
        <v>2396135.65</v>
      </c>
      <c r="AZ62" s="35">
        <f t="shared" si="67"/>
        <v>993390</v>
      </c>
      <c r="BA62" s="35">
        <f t="shared" si="68"/>
        <v>2418094.2799999998</v>
      </c>
    </row>
    <row r="63" spans="1:53" x14ac:dyDescent="0.2">
      <c r="A63" s="25">
        <v>31017</v>
      </c>
      <c r="B63" s="35">
        <v>813345</v>
      </c>
      <c r="C63" s="35">
        <v>1911236.66</v>
      </c>
      <c r="D63" s="35">
        <v>1921403.47</v>
      </c>
      <c r="E63" s="35">
        <f t="shared" si="40"/>
        <v>820845</v>
      </c>
      <c r="F63" s="35">
        <f t="shared" si="41"/>
        <v>1940307.66</v>
      </c>
      <c r="G63" s="35">
        <f t="shared" si="42"/>
        <v>828345</v>
      </c>
      <c r="H63" s="35">
        <f t="shared" si="43"/>
        <v>1959333.48</v>
      </c>
      <c r="I63" s="35">
        <f t="shared" si="0"/>
        <v>835845</v>
      </c>
      <c r="J63" s="35">
        <f t="shared" si="1"/>
        <v>1978481.71</v>
      </c>
      <c r="K63" s="35">
        <f t="shared" si="2"/>
        <v>843345</v>
      </c>
      <c r="L63" s="35">
        <f t="shared" si="3"/>
        <v>1997753.14</v>
      </c>
      <c r="M63" s="35">
        <f t="shared" si="4"/>
        <v>850845</v>
      </c>
      <c r="N63" s="35">
        <f t="shared" si="5"/>
        <v>2017148.57</v>
      </c>
      <c r="O63" s="35">
        <f t="shared" si="6"/>
        <v>858345</v>
      </c>
      <c r="P63" s="35">
        <f t="shared" si="7"/>
        <v>2036668.79</v>
      </c>
      <c r="Q63" s="35">
        <f t="shared" si="8"/>
        <v>865845</v>
      </c>
      <c r="R63" s="35">
        <f t="shared" si="9"/>
        <v>2056314.6</v>
      </c>
      <c r="S63" s="35">
        <f t="shared" si="10"/>
        <v>873345</v>
      </c>
      <c r="T63" s="35">
        <f t="shared" si="11"/>
        <v>2076086.81</v>
      </c>
      <c r="U63" s="35">
        <f t="shared" si="12"/>
        <v>880845</v>
      </c>
      <c r="V63" s="35">
        <f t="shared" si="13"/>
        <v>2095986.24</v>
      </c>
      <c r="W63" s="35">
        <f t="shared" si="14"/>
        <v>888345</v>
      </c>
      <c r="X63" s="35">
        <f t="shared" si="15"/>
        <v>2116013.7000000002</v>
      </c>
      <c r="Y63" s="35">
        <f t="shared" si="16"/>
        <v>895845</v>
      </c>
      <c r="Z63" s="35">
        <f t="shared" si="17"/>
        <v>2136170.02</v>
      </c>
      <c r="AA63" s="35">
        <f t="shared" si="18"/>
        <v>903345</v>
      </c>
      <c r="AB63" s="35">
        <f t="shared" si="19"/>
        <v>2156456.02</v>
      </c>
      <c r="AC63" s="40">
        <f t="shared" si="44"/>
        <v>2160972.75</v>
      </c>
      <c r="AD63" s="35">
        <f t="shared" si="45"/>
        <v>910845</v>
      </c>
      <c r="AE63" s="35">
        <f t="shared" si="46"/>
        <v>2181418.33</v>
      </c>
      <c r="AF63" s="35">
        <f t="shared" si="47"/>
        <v>918345</v>
      </c>
      <c r="AG63" s="35">
        <f t="shared" si="48"/>
        <v>2201995.46</v>
      </c>
      <c r="AH63" s="35">
        <f t="shared" si="49"/>
        <v>925845</v>
      </c>
      <c r="AI63" s="35">
        <f t="shared" si="50"/>
        <v>2222704.9900000002</v>
      </c>
      <c r="AJ63" s="35">
        <f t="shared" si="51"/>
        <v>933345</v>
      </c>
      <c r="AK63" s="35">
        <f t="shared" si="52"/>
        <v>2243547.7599999998</v>
      </c>
      <c r="AL63" s="35">
        <f t="shared" si="53"/>
        <v>940845</v>
      </c>
      <c r="AM63" s="35">
        <f t="shared" si="54"/>
        <v>2264524.64</v>
      </c>
      <c r="AN63" s="35">
        <f t="shared" si="55"/>
        <v>948345</v>
      </c>
      <c r="AO63" s="35">
        <f t="shared" si="56"/>
        <v>2285636.48</v>
      </c>
      <c r="AP63" s="35">
        <f t="shared" si="57"/>
        <v>955845</v>
      </c>
      <c r="AQ63" s="35">
        <f t="shared" si="58"/>
        <v>2306884.16</v>
      </c>
      <c r="AR63" s="35">
        <f t="shared" si="59"/>
        <v>963345</v>
      </c>
      <c r="AS63" s="35">
        <f t="shared" si="60"/>
        <v>2328268.54</v>
      </c>
      <c r="AT63" s="35">
        <f t="shared" si="61"/>
        <v>970845</v>
      </c>
      <c r="AU63" s="35">
        <f t="shared" si="62"/>
        <v>2349790.5099999998</v>
      </c>
      <c r="AV63" s="35">
        <f t="shared" si="63"/>
        <v>978345</v>
      </c>
      <c r="AW63" s="35">
        <f t="shared" si="64"/>
        <v>2371450.9500000002</v>
      </c>
      <c r="AX63" s="35">
        <f t="shared" si="65"/>
        <v>985845</v>
      </c>
      <c r="AY63" s="35">
        <f t="shared" si="66"/>
        <v>2393250.7599999998</v>
      </c>
      <c r="AZ63" s="35">
        <f t="shared" si="67"/>
        <v>993345</v>
      </c>
      <c r="BA63" s="35">
        <f t="shared" si="68"/>
        <v>2415190.83</v>
      </c>
    </row>
    <row r="64" spans="1:53" x14ac:dyDescent="0.2">
      <c r="A64" s="25">
        <v>31048</v>
      </c>
      <c r="B64" s="35">
        <v>813300</v>
      </c>
      <c r="C64" s="35">
        <v>1908769.74</v>
      </c>
      <c r="D64" s="35">
        <v>1918935.99</v>
      </c>
      <c r="E64" s="35">
        <f t="shared" si="40"/>
        <v>820800</v>
      </c>
      <c r="F64" s="35">
        <f t="shared" si="41"/>
        <v>1937824.3</v>
      </c>
      <c r="G64" s="35">
        <f t="shared" si="42"/>
        <v>828300</v>
      </c>
      <c r="H64" s="35">
        <f t="shared" si="43"/>
        <v>1956834.14</v>
      </c>
      <c r="I64" s="35">
        <f t="shared" si="0"/>
        <v>835800</v>
      </c>
      <c r="J64" s="35">
        <f t="shared" si="1"/>
        <v>1975966.29</v>
      </c>
      <c r="K64" s="35">
        <f t="shared" si="2"/>
        <v>843300</v>
      </c>
      <c r="L64" s="35">
        <f t="shared" si="3"/>
        <v>1995221.54</v>
      </c>
      <c r="M64" s="35">
        <f t="shared" si="4"/>
        <v>850800</v>
      </c>
      <c r="N64" s="35">
        <f t="shared" si="5"/>
        <v>2014600.68</v>
      </c>
      <c r="O64" s="35">
        <f t="shared" si="6"/>
        <v>858300</v>
      </c>
      <c r="P64" s="35">
        <f t="shared" si="7"/>
        <v>2034104.5</v>
      </c>
      <c r="Q64" s="35">
        <f t="shared" si="8"/>
        <v>865800</v>
      </c>
      <c r="R64" s="35">
        <f t="shared" si="9"/>
        <v>2053733.81</v>
      </c>
      <c r="S64" s="35">
        <f t="shared" si="10"/>
        <v>873300</v>
      </c>
      <c r="T64" s="35">
        <f t="shared" si="11"/>
        <v>2073489.42</v>
      </c>
      <c r="U64" s="35">
        <f t="shared" si="12"/>
        <v>880800</v>
      </c>
      <c r="V64" s="35">
        <f t="shared" si="13"/>
        <v>2093372.13</v>
      </c>
      <c r="W64" s="35">
        <f t="shared" si="14"/>
        <v>888300</v>
      </c>
      <c r="X64" s="35">
        <f t="shared" si="15"/>
        <v>2113382.77</v>
      </c>
      <c r="Y64" s="35">
        <f t="shared" si="16"/>
        <v>895800</v>
      </c>
      <c r="Z64" s="35">
        <f t="shared" si="17"/>
        <v>2133522.16</v>
      </c>
      <c r="AA64" s="35">
        <f t="shared" si="18"/>
        <v>903300</v>
      </c>
      <c r="AB64" s="35">
        <f t="shared" si="19"/>
        <v>2153791.13</v>
      </c>
      <c r="AC64" s="40">
        <f t="shared" si="44"/>
        <v>2158307.63</v>
      </c>
      <c r="AD64" s="35">
        <f t="shared" si="45"/>
        <v>910800</v>
      </c>
      <c r="AE64" s="35">
        <f t="shared" si="46"/>
        <v>2178736.0699999998</v>
      </c>
      <c r="AF64" s="35">
        <f t="shared" si="47"/>
        <v>918300</v>
      </c>
      <c r="AG64" s="35">
        <f t="shared" si="48"/>
        <v>2199295.94</v>
      </c>
      <c r="AH64" s="35">
        <f t="shared" si="49"/>
        <v>925800</v>
      </c>
      <c r="AI64" s="35">
        <f t="shared" si="50"/>
        <v>2219988.1</v>
      </c>
      <c r="AJ64" s="35">
        <f t="shared" si="51"/>
        <v>933300</v>
      </c>
      <c r="AK64" s="35">
        <f t="shared" si="52"/>
        <v>2240813.39</v>
      </c>
      <c r="AL64" s="35">
        <f t="shared" si="53"/>
        <v>940800</v>
      </c>
      <c r="AM64" s="35">
        <f t="shared" si="54"/>
        <v>2261772.67</v>
      </c>
      <c r="AN64" s="35">
        <f t="shared" si="55"/>
        <v>948300</v>
      </c>
      <c r="AO64" s="35">
        <f t="shared" si="56"/>
        <v>2282866.7999999998</v>
      </c>
      <c r="AP64" s="35">
        <f t="shared" si="57"/>
        <v>955800</v>
      </c>
      <c r="AQ64" s="35">
        <f t="shared" si="58"/>
        <v>2304096.65</v>
      </c>
      <c r="AR64" s="35">
        <f t="shared" si="59"/>
        <v>963300</v>
      </c>
      <c r="AS64" s="35">
        <f t="shared" si="60"/>
        <v>2325463.1</v>
      </c>
      <c r="AT64" s="35">
        <f t="shared" si="61"/>
        <v>970800</v>
      </c>
      <c r="AU64" s="35">
        <f t="shared" si="62"/>
        <v>2346967.02</v>
      </c>
      <c r="AV64" s="35">
        <f t="shared" si="63"/>
        <v>978300</v>
      </c>
      <c r="AW64" s="35">
        <f t="shared" si="64"/>
        <v>2368609.2999999998</v>
      </c>
      <c r="AX64" s="35">
        <f t="shared" si="65"/>
        <v>985800</v>
      </c>
      <c r="AY64" s="35">
        <f t="shared" si="66"/>
        <v>2390390.8199999998</v>
      </c>
      <c r="AZ64" s="35">
        <f t="shared" si="67"/>
        <v>993300</v>
      </c>
      <c r="BA64" s="35">
        <f t="shared" si="68"/>
        <v>2412312.4900000002</v>
      </c>
    </row>
    <row r="65" spans="1:53" x14ac:dyDescent="0.2">
      <c r="A65" s="25">
        <v>31079</v>
      </c>
      <c r="B65" s="35">
        <v>813255</v>
      </c>
      <c r="C65" s="35">
        <v>1906325.34</v>
      </c>
      <c r="D65" s="35">
        <v>1916491.03</v>
      </c>
      <c r="E65" s="35">
        <f t="shared" si="40"/>
        <v>820755</v>
      </c>
      <c r="F65" s="35">
        <f t="shared" si="41"/>
        <v>1935363.61</v>
      </c>
      <c r="G65" s="35">
        <f t="shared" si="42"/>
        <v>828255</v>
      </c>
      <c r="H65" s="35">
        <f t="shared" si="43"/>
        <v>1954357.62</v>
      </c>
      <c r="I65" s="35">
        <f t="shared" si="0"/>
        <v>835755</v>
      </c>
      <c r="J65" s="35">
        <f t="shared" si="1"/>
        <v>1973473.84</v>
      </c>
      <c r="K65" s="35">
        <f t="shared" si="2"/>
        <v>843255</v>
      </c>
      <c r="L65" s="35">
        <f t="shared" si="3"/>
        <v>1992713.05</v>
      </c>
      <c r="M65" s="35">
        <f t="shared" si="4"/>
        <v>850755</v>
      </c>
      <c r="N65" s="35">
        <f t="shared" si="5"/>
        <v>2012076.05</v>
      </c>
      <c r="O65" s="35">
        <f t="shared" si="6"/>
        <v>858255</v>
      </c>
      <c r="P65" s="35">
        <f t="shared" si="7"/>
        <v>2031563.63</v>
      </c>
      <c r="Q65" s="35">
        <f t="shared" si="8"/>
        <v>865755</v>
      </c>
      <c r="R65" s="35">
        <f t="shared" si="9"/>
        <v>2051176.59</v>
      </c>
      <c r="S65" s="35">
        <f t="shared" si="10"/>
        <v>873255</v>
      </c>
      <c r="T65" s="35">
        <f t="shared" si="11"/>
        <v>2070915.74</v>
      </c>
      <c r="U65" s="35">
        <f t="shared" si="12"/>
        <v>880755</v>
      </c>
      <c r="V65" s="35">
        <f t="shared" si="13"/>
        <v>2090781.9</v>
      </c>
      <c r="W65" s="35">
        <f t="shared" si="14"/>
        <v>888255</v>
      </c>
      <c r="X65" s="35">
        <f t="shared" si="15"/>
        <v>2110775.87</v>
      </c>
      <c r="Y65" s="35">
        <f t="shared" si="16"/>
        <v>895755</v>
      </c>
      <c r="Z65" s="35">
        <f t="shared" si="17"/>
        <v>2130898.4900000002</v>
      </c>
      <c r="AA65" s="35">
        <f t="shared" si="18"/>
        <v>903255</v>
      </c>
      <c r="AB65" s="35">
        <f t="shared" si="19"/>
        <v>2151150.58</v>
      </c>
      <c r="AC65" s="40">
        <f t="shared" si="44"/>
        <v>2155666.86</v>
      </c>
      <c r="AD65" s="35">
        <f t="shared" si="45"/>
        <v>910755</v>
      </c>
      <c r="AE65" s="35">
        <f t="shared" si="46"/>
        <v>2176078.31</v>
      </c>
      <c r="AF65" s="35">
        <f t="shared" si="47"/>
        <v>918255</v>
      </c>
      <c r="AG65" s="35">
        <f t="shared" si="48"/>
        <v>2196621.08</v>
      </c>
      <c r="AH65" s="35">
        <f t="shared" si="49"/>
        <v>925755</v>
      </c>
      <c r="AI65" s="35">
        <f t="shared" si="50"/>
        <v>2217296.0299999998</v>
      </c>
      <c r="AJ65" s="35">
        <f t="shared" si="51"/>
        <v>933255</v>
      </c>
      <c r="AK65" s="35">
        <f t="shared" si="52"/>
        <v>2238104</v>
      </c>
      <c r="AL65" s="35">
        <f t="shared" si="53"/>
        <v>940755</v>
      </c>
      <c r="AM65" s="35">
        <f t="shared" si="54"/>
        <v>2259045.85</v>
      </c>
      <c r="AN65" s="35">
        <f t="shared" si="55"/>
        <v>948255</v>
      </c>
      <c r="AO65" s="35">
        <f t="shared" si="56"/>
        <v>2280122.44</v>
      </c>
      <c r="AP65" s="35">
        <f t="shared" si="57"/>
        <v>955755</v>
      </c>
      <c r="AQ65" s="35">
        <f t="shared" si="58"/>
        <v>2301334.64</v>
      </c>
      <c r="AR65" s="35">
        <f t="shared" si="59"/>
        <v>963255</v>
      </c>
      <c r="AS65" s="35">
        <f t="shared" si="60"/>
        <v>2322683.3199999998</v>
      </c>
      <c r="AT65" s="35">
        <f t="shared" si="61"/>
        <v>970755</v>
      </c>
      <c r="AU65" s="35">
        <f t="shared" si="62"/>
        <v>2344169.36</v>
      </c>
      <c r="AV65" s="35">
        <f t="shared" si="63"/>
        <v>978255</v>
      </c>
      <c r="AW65" s="35">
        <f t="shared" si="64"/>
        <v>2365793.64</v>
      </c>
      <c r="AX65" s="35">
        <f t="shared" si="65"/>
        <v>985755</v>
      </c>
      <c r="AY65" s="35">
        <f t="shared" si="66"/>
        <v>2387557.0499999998</v>
      </c>
      <c r="AZ65" s="35">
        <f t="shared" si="67"/>
        <v>993255</v>
      </c>
      <c r="BA65" s="35">
        <f t="shared" si="68"/>
        <v>2409460.4900000002</v>
      </c>
    </row>
    <row r="66" spans="1:53" x14ac:dyDescent="0.2">
      <c r="A66" s="25">
        <v>31107</v>
      </c>
      <c r="B66" s="35">
        <v>813210</v>
      </c>
      <c r="C66" s="35">
        <v>1903904.65</v>
      </c>
      <c r="D66" s="35">
        <v>1914069.78</v>
      </c>
      <c r="E66" s="35">
        <f t="shared" si="40"/>
        <v>820710</v>
      </c>
      <c r="F66" s="35">
        <f t="shared" si="41"/>
        <v>1932926.78</v>
      </c>
      <c r="G66" s="35">
        <f t="shared" si="42"/>
        <v>828210</v>
      </c>
      <c r="H66" s="35">
        <f t="shared" si="43"/>
        <v>1951905.11</v>
      </c>
      <c r="I66" s="35">
        <f t="shared" si="0"/>
        <v>835710</v>
      </c>
      <c r="J66" s="35">
        <f t="shared" si="1"/>
        <v>1971005.55</v>
      </c>
      <c r="K66" s="35">
        <f t="shared" si="2"/>
        <v>843210</v>
      </c>
      <c r="L66" s="35">
        <f t="shared" si="3"/>
        <v>1990228.88</v>
      </c>
      <c r="M66" s="35">
        <f t="shared" si="4"/>
        <v>850710</v>
      </c>
      <c r="N66" s="35">
        <f t="shared" si="5"/>
        <v>2009575.89</v>
      </c>
      <c r="O66" s="35">
        <f t="shared" si="6"/>
        <v>858210</v>
      </c>
      <c r="P66" s="35">
        <f t="shared" si="7"/>
        <v>2029047.38</v>
      </c>
      <c r="Q66" s="35">
        <f t="shared" si="8"/>
        <v>865710</v>
      </c>
      <c r="R66" s="35">
        <f t="shared" si="9"/>
        <v>2048644.15</v>
      </c>
      <c r="S66" s="35">
        <f t="shared" si="10"/>
        <v>873210</v>
      </c>
      <c r="T66" s="35">
        <f t="shared" si="11"/>
        <v>2068367.01</v>
      </c>
      <c r="U66" s="35">
        <f t="shared" si="12"/>
        <v>880710</v>
      </c>
      <c r="V66" s="35">
        <f t="shared" si="13"/>
        <v>2088216.77</v>
      </c>
      <c r="W66" s="35">
        <f t="shared" si="14"/>
        <v>888210</v>
      </c>
      <c r="X66" s="35">
        <f t="shared" si="15"/>
        <v>2108194.2400000002</v>
      </c>
      <c r="Y66" s="35">
        <f t="shared" si="16"/>
        <v>895710</v>
      </c>
      <c r="Z66" s="35">
        <f t="shared" si="17"/>
        <v>2128300.25</v>
      </c>
      <c r="AA66" s="35">
        <f t="shared" si="18"/>
        <v>903210</v>
      </c>
      <c r="AB66" s="35">
        <f t="shared" si="19"/>
        <v>2148535.62</v>
      </c>
      <c r="AC66" s="40">
        <f t="shared" si="44"/>
        <v>2153051.67</v>
      </c>
      <c r="AD66" s="35">
        <f t="shared" si="45"/>
        <v>910710</v>
      </c>
      <c r="AE66" s="35">
        <f t="shared" si="46"/>
        <v>2173446.29</v>
      </c>
      <c r="AF66" s="35">
        <f t="shared" si="47"/>
        <v>918210</v>
      </c>
      <c r="AG66" s="35">
        <f t="shared" si="48"/>
        <v>2193972.13</v>
      </c>
      <c r="AH66" s="35">
        <f t="shared" si="49"/>
        <v>925710</v>
      </c>
      <c r="AI66" s="35">
        <f t="shared" si="50"/>
        <v>2214630.0299999998</v>
      </c>
      <c r="AJ66" s="35">
        <f t="shared" si="51"/>
        <v>933210</v>
      </c>
      <c r="AK66" s="35">
        <f t="shared" si="52"/>
        <v>2235420.85</v>
      </c>
      <c r="AL66" s="35">
        <f t="shared" si="53"/>
        <v>940710</v>
      </c>
      <c r="AM66" s="35">
        <f t="shared" si="54"/>
        <v>2256345.44</v>
      </c>
      <c r="AN66" s="35">
        <f t="shared" si="55"/>
        <v>948210</v>
      </c>
      <c r="AO66" s="35">
        <f t="shared" si="56"/>
        <v>2277404.66</v>
      </c>
      <c r="AP66" s="35">
        <f t="shared" si="57"/>
        <v>955710</v>
      </c>
      <c r="AQ66" s="35">
        <f t="shared" si="58"/>
        <v>2298599.37</v>
      </c>
      <c r="AR66" s="35">
        <f t="shared" si="59"/>
        <v>963210</v>
      </c>
      <c r="AS66" s="35">
        <f t="shared" si="60"/>
        <v>2319930.4500000002</v>
      </c>
      <c r="AT66" s="35">
        <f t="shared" si="61"/>
        <v>970710</v>
      </c>
      <c r="AU66" s="35">
        <f t="shared" si="62"/>
        <v>2341398.77</v>
      </c>
      <c r="AV66" s="35">
        <f t="shared" si="63"/>
        <v>978210</v>
      </c>
      <c r="AW66" s="35">
        <f t="shared" si="64"/>
        <v>2363005.2200000002</v>
      </c>
      <c r="AX66" s="35">
        <f t="shared" si="65"/>
        <v>985710</v>
      </c>
      <c r="AY66" s="35">
        <f t="shared" si="66"/>
        <v>2384750.69</v>
      </c>
      <c r="AZ66" s="35">
        <f t="shared" si="67"/>
        <v>993210</v>
      </c>
      <c r="BA66" s="35">
        <f t="shared" si="68"/>
        <v>2406636.0699999998</v>
      </c>
    </row>
    <row r="67" spans="1:53" x14ac:dyDescent="0.2">
      <c r="A67" s="25">
        <v>31138</v>
      </c>
      <c r="B67" s="35">
        <v>813140</v>
      </c>
      <c r="C67" s="35">
        <v>1899980.45</v>
      </c>
      <c r="D67" s="35">
        <v>1910144.7</v>
      </c>
      <c r="E67" s="35">
        <f t="shared" si="40"/>
        <v>820640</v>
      </c>
      <c r="F67" s="35">
        <f t="shared" si="41"/>
        <v>1928976.45</v>
      </c>
      <c r="G67" s="35">
        <f t="shared" si="42"/>
        <v>828140</v>
      </c>
      <c r="H67" s="35">
        <f t="shared" si="43"/>
        <v>1947929.36</v>
      </c>
      <c r="I67" s="35">
        <f t="shared" si="0"/>
        <v>835640</v>
      </c>
      <c r="J67" s="35">
        <f t="shared" si="1"/>
        <v>1967004.22</v>
      </c>
      <c r="K67" s="35">
        <f t="shared" si="2"/>
        <v>843140</v>
      </c>
      <c r="L67" s="35">
        <f t="shared" si="3"/>
        <v>1986201.81</v>
      </c>
      <c r="M67" s="35">
        <f t="shared" si="4"/>
        <v>850640</v>
      </c>
      <c r="N67" s="35">
        <f t="shared" si="5"/>
        <v>2005522.91</v>
      </c>
      <c r="O67" s="35">
        <f t="shared" si="6"/>
        <v>858140</v>
      </c>
      <c r="P67" s="35">
        <f t="shared" si="7"/>
        <v>2024968.33</v>
      </c>
      <c r="Q67" s="35">
        <f t="shared" si="8"/>
        <v>865640</v>
      </c>
      <c r="R67" s="35">
        <f t="shared" si="9"/>
        <v>2044538.86</v>
      </c>
      <c r="S67" s="35">
        <f t="shared" si="10"/>
        <v>873140</v>
      </c>
      <c r="T67" s="35">
        <f t="shared" si="11"/>
        <v>2064235.31</v>
      </c>
      <c r="U67" s="35">
        <f t="shared" si="12"/>
        <v>880640</v>
      </c>
      <c r="V67" s="35">
        <f t="shared" si="13"/>
        <v>2084058.48</v>
      </c>
      <c r="W67" s="35">
        <f t="shared" si="14"/>
        <v>888140</v>
      </c>
      <c r="X67" s="35">
        <f t="shared" si="15"/>
        <v>2104009.2000000002</v>
      </c>
      <c r="Y67" s="35">
        <f t="shared" si="16"/>
        <v>895640</v>
      </c>
      <c r="Z67" s="35">
        <f t="shared" si="17"/>
        <v>2124088.2799999998</v>
      </c>
      <c r="AA67" s="35">
        <f t="shared" si="18"/>
        <v>903140</v>
      </c>
      <c r="AB67" s="35">
        <f t="shared" si="19"/>
        <v>2144296.5499999998</v>
      </c>
      <c r="AC67" s="40">
        <f t="shared" si="44"/>
        <v>2148812.25</v>
      </c>
      <c r="AD67" s="35">
        <f t="shared" si="45"/>
        <v>910640</v>
      </c>
      <c r="AE67" s="35">
        <f t="shared" si="46"/>
        <v>2169179.59</v>
      </c>
      <c r="AF67" s="35">
        <f t="shared" si="47"/>
        <v>918140</v>
      </c>
      <c r="AG67" s="35">
        <f t="shared" si="48"/>
        <v>2189677.98</v>
      </c>
      <c r="AH67" s="35">
        <f t="shared" si="49"/>
        <v>925640</v>
      </c>
      <c r="AI67" s="35">
        <f t="shared" si="50"/>
        <v>2210308.2599999998</v>
      </c>
      <c r="AJ67" s="35">
        <f t="shared" si="51"/>
        <v>933140</v>
      </c>
      <c r="AK67" s="35">
        <f t="shared" si="52"/>
        <v>2231071.27</v>
      </c>
      <c r="AL67" s="35">
        <f t="shared" si="53"/>
        <v>940640</v>
      </c>
      <c r="AM67" s="35">
        <f t="shared" si="54"/>
        <v>2251967.87</v>
      </c>
      <c r="AN67" s="35">
        <f t="shared" si="55"/>
        <v>948140</v>
      </c>
      <c r="AO67" s="35">
        <f t="shared" si="56"/>
        <v>2272998.92</v>
      </c>
      <c r="AP67" s="35">
        <f t="shared" si="57"/>
        <v>955640</v>
      </c>
      <c r="AQ67" s="35">
        <f t="shared" si="58"/>
        <v>2294165.2799999998</v>
      </c>
      <c r="AR67" s="35">
        <f t="shared" si="59"/>
        <v>963140</v>
      </c>
      <c r="AS67" s="35">
        <f t="shared" si="60"/>
        <v>2315467.83</v>
      </c>
      <c r="AT67" s="35">
        <f t="shared" si="61"/>
        <v>970640</v>
      </c>
      <c r="AU67" s="35">
        <f t="shared" si="62"/>
        <v>2336907.44</v>
      </c>
      <c r="AV67" s="35">
        <f t="shared" si="63"/>
        <v>978140</v>
      </c>
      <c r="AW67" s="35">
        <f t="shared" si="64"/>
        <v>2358484.9900000002</v>
      </c>
      <c r="AX67" s="35">
        <f t="shared" si="65"/>
        <v>985640</v>
      </c>
      <c r="AY67" s="35">
        <f t="shared" si="66"/>
        <v>2380201.37</v>
      </c>
      <c r="AZ67" s="35">
        <f t="shared" si="67"/>
        <v>993140</v>
      </c>
      <c r="BA67" s="35">
        <f t="shared" si="68"/>
        <v>2402057.48</v>
      </c>
    </row>
    <row r="68" spans="1:53" x14ac:dyDescent="0.2">
      <c r="A68" s="25">
        <v>31168</v>
      </c>
      <c r="B68" s="35">
        <v>813070</v>
      </c>
      <c r="C68" s="35">
        <v>1896092.8</v>
      </c>
      <c r="D68" s="35">
        <v>1906256.18</v>
      </c>
      <c r="E68" s="35">
        <f t="shared" si="40"/>
        <v>820570</v>
      </c>
      <c r="F68" s="35">
        <f t="shared" si="41"/>
        <v>1925062.91</v>
      </c>
      <c r="G68" s="35">
        <f t="shared" si="42"/>
        <v>828070</v>
      </c>
      <c r="H68" s="35">
        <f t="shared" si="43"/>
        <v>1943990.64</v>
      </c>
      <c r="I68" s="35">
        <f t="shared" si="0"/>
        <v>835570</v>
      </c>
      <c r="J68" s="35">
        <f t="shared" si="1"/>
        <v>1963040.16</v>
      </c>
      <c r="K68" s="35">
        <f t="shared" si="2"/>
        <v>843070</v>
      </c>
      <c r="L68" s="35">
        <f t="shared" si="3"/>
        <v>1982212.24</v>
      </c>
      <c r="M68" s="35">
        <f t="shared" si="4"/>
        <v>850570</v>
      </c>
      <c r="N68" s="35">
        <f t="shared" si="5"/>
        <v>2001507.67</v>
      </c>
      <c r="O68" s="35">
        <f t="shared" si="6"/>
        <v>858070</v>
      </c>
      <c r="P68" s="35">
        <f t="shared" si="7"/>
        <v>2020927.25</v>
      </c>
      <c r="Q68" s="35">
        <f t="shared" si="8"/>
        <v>865570</v>
      </c>
      <c r="R68" s="35">
        <f t="shared" si="9"/>
        <v>2040471.78</v>
      </c>
      <c r="S68" s="35">
        <f t="shared" si="10"/>
        <v>873070</v>
      </c>
      <c r="T68" s="35">
        <f t="shared" si="11"/>
        <v>2060142.06</v>
      </c>
      <c r="U68" s="35">
        <f t="shared" si="12"/>
        <v>880570</v>
      </c>
      <c r="V68" s="35">
        <f t="shared" si="13"/>
        <v>2079938.9</v>
      </c>
      <c r="W68" s="35">
        <f t="shared" si="14"/>
        <v>888070</v>
      </c>
      <c r="X68" s="35">
        <f t="shared" si="15"/>
        <v>2099863.11</v>
      </c>
      <c r="Y68" s="35">
        <f t="shared" si="16"/>
        <v>895570</v>
      </c>
      <c r="Z68" s="35">
        <f t="shared" si="17"/>
        <v>2119915.5099999998</v>
      </c>
      <c r="AA68" s="35">
        <f t="shared" si="18"/>
        <v>903070</v>
      </c>
      <c r="AB68" s="35">
        <f t="shared" si="19"/>
        <v>2140096.9300000002</v>
      </c>
      <c r="AC68" s="40">
        <f t="shared" si="44"/>
        <v>2144612.2799999998</v>
      </c>
      <c r="AD68" s="35">
        <f t="shared" si="45"/>
        <v>910570</v>
      </c>
      <c r="AE68" s="35">
        <f t="shared" si="46"/>
        <v>2164952.6</v>
      </c>
      <c r="AF68" s="35">
        <f t="shared" si="47"/>
        <v>918070</v>
      </c>
      <c r="AG68" s="35">
        <f t="shared" si="48"/>
        <v>2185423.79</v>
      </c>
      <c r="AH68" s="35">
        <f t="shared" si="49"/>
        <v>925570</v>
      </c>
      <c r="AI68" s="35">
        <f t="shared" si="50"/>
        <v>2206026.69</v>
      </c>
      <c r="AJ68" s="35">
        <f t="shared" si="51"/>
        <v>933070</v>
      </c>
      <c r="AK68" s="35">
        <f t="shared" si="52"/>
        <v>2226762.15</v>
      </c>
      <c r="AL68" s="35">
        <f t="shared" si="53"/>
        <v>940570</v>
      </c>
      <c r="AM68" s="35">
        <f t="shared" si="54"/>
        <v>2247631.0299999998</v>
      </c>
      <c r="AN68" s="35">
        <f t="shared" si="55"/>
        <v>948070</v>
      </c>
      <c r="AO68" s="35">
        <f t="shared" si="56"/>
        <v>2268634.1800000002</v>
      </c>
      <c r="AP68" s="35">
        <f t="shared" si="57"/>
        <v>955570</v>
      </c>
      <c r="AQ68" s="35">
        <f t="shared" si="58"/>
        <v>2289772.46</v>
      </c>
      <c r="AR68" s="35">
        <f t="shared" si="59"/>
        <v>963070</v>
      </c>
      <c r="AS68" s="35">
        <f t="shared" si="60"/>
        <v>2311046.75</v>
      </c>
      <c r="AT68" s="35">
        <f t="shared" si="61"/>
        <v>970570</v>
      </c>
      <c r="AU68" s="35">
        <f t="shared" si="62"/>
        <v>2332457.92</v>
      </c>
      <c r="AV68" s="35">
        <f t="shared" si="63"/>
        <v>978070</v>
      </c>
      <c r="AW68" s="35">
        <f t="shared" si="64"/>
        <v>2354006.85</v>
      </c>
      <c r="AX68" s="35">
        <f t="shared" si="65"/>
        <v>985570</v>
      </c>
      <c r="AY68" s="35">
        <f t="shared" si="66"/>
        <v>2375694.42</v>
      </c>
      <c r="AZ68" s="35">
        <f t="shared" si="67"/>
        <v>993070</v>
      </c>
      <c r="BA68" s="35">
        <f t="shared" si="68"/>
        <v>2397521.5299999998</v>
      </c>
    </row>
    <row r="69" spans="1:53" x14ac:dyDescent="0.2">
      <c r="A69" s="25">
        <v>31199</v>
      </c>
      <c r="B69" s="35">
        <v>813000</v>
      </c>
      <c r="C69" s="35">
        <v>1892242.79</v>
      </c>
      <c r="D69" s="35">
        <v>1902405.29</v>
      </c>
      <c r="E69" s="35">
        <f t="shared" si="40"/>
        <v>820500</v>
      </c>
      <c r="F69" s="35">
        <f t="shared" si="41"/>
        <v>1921187.24</v>
      </c>
      <c r="G69" s="35">
        <f t="shared" si="42"/>
        <v>828000</v>
      </c>
      <c r="H69" s="35">
        <f t="shared" si="43"/>
        <v>1940090.04</v>
      </c>
      <c r="I69" s="35">
        <f t="shared" si="0"/>
        <v>835500</v>
      </c>
      <c r="J69" s="35">
        <f t="shared" si="1"/>
        <v>1959114.46</v>
      </c>
      <c r="K69" s="35">
        <f t="shared" si="2"/>
        <v>843000</v>
      </c>
      <c r="L69" s="35">
        <f t="shared" si="3"/>
        <v>1978261.28</v>
      </c>
      <c r="M69" s="35">
        <f t="shared" si="4"/>
        <v>850500</v>
      </c>
      <c r="N69" s="35">
        <f t="shared" si="5"/>
        <v>1997531.29</v>
      </c>
      <c r="O69" s="35">
        <f t="shared" si="6"/>
        <v>858000</v>
      </c>
      <c r="P69" s="35">
        <f t="shared" si="7"/>
        <v>2016925.29</v>
      </c>
      <c r="Q69" s="35">
        <f t="shared" si="8"/>
        <v>865500</v>
      </c>
      <c r="R69" s="35">
        <f t="shared" si="9"/>
        <v>2036444.07</v>
      </c>
      <c r="S69" s="35">
        <f t="shared" si="10"/>
        <v>873000</v>
      </c>
      <c r="T69" s="35">
        <f t="shared" si="11"/>
        <v>2056088.43</v>
      </c>
      <c r="U69" s="35">
        <f t="shared" si="12"/>
        <v>880500</v>
      </c>
      <c r="V69" s="35">
        <f t="shared" si="13"/>
        <v>2075859.19</v>
      </c>
      <c r="W69" s="35">
        <f t="shared" si="14"/>
        <v>888000</v>
      </c>
      <c r="X69" s="35">
        <f t="shared" si="15"/>
        <v>2095757.15</v>
      </c>
      <c r="Y69" s="35">
        <f t="shared" si="16"/>
        <v>895500</v>
      </c>
      <c r="Z69" s="35">
        <f t="shared" si="17"/>
        <v>2115783.14</v>
      </c>
      <c r="AA69" s="35">
        <f t="shared" si="18"/>
        <v>903000</v>
      </c>
      <c r="AB69" s="35">
        <f t="shared" si="19"/>
        <v>2135937.9700000002</v>
      </c>
      <c r="AC69" s="40">
        <f t="shared" si="44"/>
        <v>2140452.9700000002</v>
      </c>
      <c r="AD69" s="35">
        <f t="shared" si="45"/>
        <v>910500</v>
      </c>
      <c r="AE69" s="35">
        <f t="shared" si="46"/>
        <v>2160766.5299999998</v>
      </c>
      <c r="AF69" s="35">
        <f t="shared" si="47"/>
        <v>918000</v>
      </c>
      <c r="AG69" s="35">
        <f t="shared" si="48"/>
        <v>2181210.79</v>
      </c>
      <c r="AH69" s="35">
        <f t="shared" si="49"/>
        <v>925500</v>
      </c>
      <c r="AI69" s="35">
        <f t="shared" si="50"/>
        <v>2201786.59</v>
      </c>
      <c r="AJ69" s="35">
        <f t="shared" si="51"/>
        <v>933000</v>
      </c>
      <c r="AK69" s="35">
        <f t="shared" si="52"/>
        <v>2222494.77</v>
      </c>
      <c r="AL69" s="35">
        <f t="shared" si="53"/>
        <v>940500</v>
      </c>
      <c r="AM69" s="35">
        <f t="shared" si="54"/>
        <v>2243336.19</v>
      </c>
      <c r="AN69" s="35">
        <f t="shared" si="55"/>
        <v>948000</v>
      </c>
      <c r="AO69" s="35">
        <f t="shared" si="56"/>
        <v>2264311.7000000002</v>
      </c>
      <c r="AP69" s="35">
        <f t="shared" si="57"/>
        <v>955500</v>
      </c>
      <c r="AQ69" s="35">
        <f t="shared" si="58"/>
        <v>2285422.17</v>
      </c>
      <c r="AR69" s="35">
        <f t="shared" si="59"/>
        <v>963000</v>
      </c>
      <c r="AS69" s="35">
        <f t="shared" si="60"/>
        <v>2306668.4700000002</v>
      </c>
      <c r="AT69" s="35">
        <f t="shared" si="61"/>
        <v>970500</v>
      </c>
      <c r="AU69" s="35">
        <f t="shared" si="62"/>
        <v>2328051.4700000002</v>
      </c>
      <c r="AV69" s="35">
        <f t="shared" si="63"/>
        <v>978000</v>
      </c>
      <c r="AW69" s="35">
        <f t="shared" si="64"/>
        <v>2349572.04</v>
      </c>
      <c r="AX69" s="35">
        <f t="shared" si="65"/>
        <v>985500</v>
      </c>
      <c r="AY69" s="35">
        <f t="shared" si="66"/>
        <v>2371231.08</v>
      </c>
      <c r="AZ69" s="35">
        <f t="shared" si="67"/>
        <v>993000</v>
      </c>
      <c r="BA69" s="35">
        <f t="shared" si="68"/>
        <v>2393029.4700000002</v>
      </c>
    </row>
    <row r="70" spans="1:53" x14ac:dyDescent="0.2">
      <c r="A70" s="25">
        <v>31229</v>
      </c>
      <c r="B70" s="35">
        <v>812930</v>
      </c>
      <c r="C70" s="35">
        <v>1888431.96</v>
      </c>
      <c r="D70" s="35">
        <v>1898593.59</v>
      </c>
      <c r="E70" s="35">
        <f t="shared" si="40"/>
        <v>820430</v>
      </c>
      <c r="F70" s="35">
        <f t="shared" si="41"/>
        <v>1917351.02</v>
      </c>
      <c r="G70" s="35">
        <f t="shared" si="42"/>
        <v>827930</v>
      </c>
      <c r="H70" s="35">
        <f t="shared" si="43"/>
        <v>1936229.14</v>
      </c>
      <c r="I70" s="35">
        <f t="shared" si="0"/>
        <v>835430</v>
      </c>
      <c r="J70" s="35">
        <f t="shared" si="1"/>
        <v>1955228.72</v>
      </c>
      <c r="K70" s="35">
        <f t="shared" si="2"/>
        <v>842930</v>
      </c>
      <c r="L70" s="35">
        <f t="shared" si="3"/>
        <v>1974350.54</v>
      </c>
      <c r="M70" s="35">
        <f t="shared" si="4"/>
        <v>850430</v>
      </c>
      <c r="N70" s="35">
        <f t="shared" si="5"/>
        <v>1993595.39</v>
      </c>
      <c r="O70" s="35">
        <f t="shared" si="6"/>
        <v>857930</v>
      </c>
      <c r="P70" s="35">
        <f t="shared" si="7"/>
        <v>2012964.06</v>
      </c>
      <c r="Q70" s="35">
        <f t="shared" si="8"/>
        <v>865430</v>
      </c>
      <c r="R70" s="35">
        <f t="shared" si="9"/>
        <v>2032457.35</v>
      </c>
      <c r="S70" s="35">
        <f t="shared" si="10"/>
        <v>872930</v>
      </c>
      <c r="T70" s="35">
        <f t="shared" si="11"/>
        <v>2052076.06</v>
      </c>
      <c r="U70" s="35">
        <f t="shared" si="12"/>
        <v>880430</v>
      </c>
      <c r="V70" s="35">
        <f t="shared" si="13"/>
        <v>2071821</v>
      </c>
      <c r="W70" s="35">
        <f t="shared" si="14"/>
        <v>887930</v>
      </c>
      <c r="X70" s="35">
        <f t="shared" si="15"/>
        <v>2091692.98</v>
      </c>
      <c r="Y70" s="35">
        <f t="shared" si="16"/>
        <v>895430</v>
      </c>
      <c r="Z70" s="35">
        <f t="shared" si="17"/>
        <v>2111692.8199999998</v>
      </c>
      <c r="AA70" s="35">
        <f t="shared" si="18"/>
        <v>902930</v>
      </c>
      <c r="AB70" s="35">
        <f t="shared" si="19"/>
        <v>2131821.34</v>
      </c>
      <c r="AC70" s="40">
        <f t="shared" si="44"/>
        <v>2136335.9900000002</v>
      </c>
      <c r="AD70" s="35">
        <f t="shared" si="45"/>
        <v>910430</v>
      </c>
      <c r="AE70" s="35">
        <f t="shared" si="46"/>
        <v>2156623.06</v>
      </c>
      <c r="AF70" s="35">
        <f t="shared" si="47"/>
        <v>917930</v>
      </c>
      <c r="AG70" s="35">
        <f t="shared" si="48"/>
        <v>2177040.66</v>
      </c>
      <c r="AH70" s="35">
        <f t="shared" si="49"/>
        <v>925430</v>
      </c>
      <c r="AI70" s="35">
        <f t="shared" si="50"/>
        <v>2197589.63</v>
      </c>
      <c r="AJ70" s="35">
        <f t="shared" si="51"/>
        <v>932930</v>
      </c>
      <c r="AK70" s="35">
        <f t="shared" si="52"/>
        <v>2218270.81</v>
      </c>
      <c r="AL70" s="35">
        <f t="shared" si="53"/>
        <v>940430</v>
      </c>
      <c r="AM70" s="35">
        <f t="shared" si="54"/>
        <v>2239085.0499999998</v>
      </c>
      <c r="AN70" s="35">
        <f t="shared" si="55"/>
        <v>947930</v>
      </c>
      <c r="AO70" s="35">
        <f t="shared" si="56"/>
        <v>2260033.21</v>
      </c>
      <c r="AP70" s="35">
        <f t="shared" si="57"/>
        <v>955430</v>
      </c>
      <c r="AQ70" s="35">
        <f t="shared" si="58"/>
        <v>2281116.15</v>
      </c>
      <c r="AR70" s="35">
        <f t="shared" si="59"/>
        <v>962930</v>
      </c>
      <c r="AS70" s="35">
        <f t="shared" si="60"/>
        <v>2302334.7400000002</v>
      </c>
      <c r="AT70" s="35">
        <f t="shared" si="61"/>
        <v>970430</v>
      </c>
      <c r="AU70" s="35">
        <f t="shared" si="62"/>
        <v>2323689.85</v>
      </c>
      <c r="AV70" s="35">
        <f t="shared" si="63"/>
        <v>977930</v>
      </c>
      <c r="AW70" s="35">
        <f t="shared" si="64"/>
        <v>2345182.36</v>
      </c>
      <c r="AX70" s="35">
        <f t="shared" si="65"/>
        <v>985430</v>
      </c>
      <c r="AY70" s="35">
        <f t="shared" si="66"/>
        <v>2366813.16</v>
      </c>
      <c r="AZ70" s="35">
        <f t="shared" si="67"/>
        <v>992930</v>
      </c>
      <c r="BA70" s="35">
        <f t="shared" si="68"/>
        <v>2388583.13</v>
      </c>
    </row>
    <row r="71" spans="1:53" x14ac:dyDescent="0.2">
      <c r="A71" s="25">
        <v>31260</v>
      </c>
      <c r="B71" s="35">
        <v>812860</v>
      </c>
      <c r="C71" s="35">
        <v>1884657.69</v>
      </c>
      <c r="D71" s="35">
        <v>1894818.44</v>
      </c>
      <c r="E71" s="35">
        <f t="shared" si="40"/>
        <v>820360</v>
      </c>
      <c r="F71" s="35">
        <f t="shared" si="41"/>
        <v>1913551.58</v>
      </c>
      <c r="G71" s="35">
        <f t="shared" si="42"/>
        <v>827860</v>
      </c>
      <c r="H71" s="35">
        <f t="shared" si="43"/>
        <v>1932405.25</v>
      </c>
      <c r="I71" s="35">
        <f t="shared" si="0"/>
        <v>835360</v>
      </c>
      <c r="J71" s="35">
        <f t="shared" si="1"/>
        <v>1951380.22</v>
      </c>
      <c r="K71" s="35">
        <f t="shared" si="2"/>
        <v>842860</v>
      </c>
      <c r="L71" s="35">
        <f t="shared" si="3"/>
        <v>1970477.28</v>
      </c>
      <c r="M71" s="35">
        <f t="shared" si="4"/>
        <v>850360</v>
      </c>
      <c r="N71" s="35">
        <f t="shared" si="5"/>
        <v>1989697.21</v>
      </c>
      <c r="O71" s="35">
        <f t="shared" si="6"/>
        <v>857860</v>
      </c>
      <c r="P71" s="35">
        <f t="shared" si="7"/>
        <v>2009040.8</v>
      </c>
      <c r="Q71" s="35">
        <f t="shared" si="8"/>
        <v>865360</v>
      </c>
      <c r="R71" s="35">
        <f t="shared" si="9"/>
        <v>2028508.85</v>
      </c>
      <c r="S71" s="35">
        <f t="shared" si="10"/>
        <v>872860</v>
      </c>
      <c r="T71" s="35">
        <f t="shared" si="11"/>
        <v>2048102.16</v>
      </c>
      <c r="U71" s="35">
        <f t="shared" si="12"/>
        <v>880360</v>
      </c>
      <c r="V71" s="35">
        <f t="shared" si="13"/>
        <v>2067821.53</v>
      </c>
      <c r="W71" s="35">
        <f t="shared" si="14"/>
        <v>887860</v>
      </c>
      <c r="X71" s="35">
        <f t="shared" si="15"/>
        <v>2087667.78</v>
      </c>
      <c r="Y71" s="35">
        <f t="shared" si="16"/>
        <v>895360</v>
      </c>
      <c r="Z71" s="35">
        <f t="shared" si="17"/>
        <v>2107641.7200000002</v>
      </c>
      <c r="AA71" s="35">
        <f t="shared" si="18"/>
        <v>902860</v>
      </c>
      <c r="AB71" s="35">
        <f t="shared" si="19"/>
        <v>2127744.17</v>
      </c>
      <c r="AC71" s="40">
        <f t="shared" si="44"/>
        <v>2132258.4700000002</v>
      </c>
      <c r="AD71" s="35">
        <f t="shared" si="45"/>
        <v>910360</v>
      </c>
      <c r="AE71" s="35">
        <f t="shared" si="46"/>
        <v>2152519.31</v>
      </c>
      <c r="AF71" s="35">
        <f t="shared" si="47"/>
        <v>917860</v>
      </c>
      <c r="AG71" s="35">
        <f t="shared" si="48"/>
        <v>2172910.5099999998</v>
      </c>
      <c r="AH71" s="35">
        <f t="shared" si="49"/>
        <v>925360</v>
      </c>
      <c r="AI71" s="35">
        <f t="shared" si="50"/>
        <v>2193432.9</v>
      </c>
      <c r="AJ71" s="35">
        <f t="shared" si="51"/>
        <v>932860</v>
      </c>
      <c r="AK71" s="35">
        <f t="shared" si="52"/>
        <v>2214087.33</v>
      </c>
      <c r="AL71" s="35">
        <f t="shared" si="53"/>
        <v>940360</v>
      </c>
      <c r="AM71" s="35">
        <f t="shared" si="54"/>
        <v>2234874.66</v>
      </c>
      <c r="AN71" s="35">
        <f t="shared" si="55"/>
        <v>947860</v>
      </c>
      <c r="AO71" s="35">
        <f t="shared" si="56"/>
        <v>2255795.73</v>
      </c>
      <c r="AP71" s="35">
        <f t="shared" si="57"/>
        <v>955360</v>
      </c>
      <c r="AQ71" s="35">
        <f t="shared" si="58"/>
        <v>2276851.41</v>
      </c>
      <c r="AR71" s="35">
        <f t="shared" si="59"/>
        <v>962860</v>
      </c>
      <c r="AS71" s="35">
        <f t="shared" si="60"/>
        <v>2298042.56</v>
      </c>
      <c r="AT71" s="35">
        <f t="shared" si="61"/>
        <v>970360</v>
      </c>
      <c r="AU71" s="35">
        <f t="shared" si="62"/>
        <v>2319370.06</v>
      </c>
      <c r="AV71" s="35">
        <f t="shared" si="63"/>
        <v>977860</v>
      </c>
      <c r="AW71" s="35">
        <f t="shared" si="64"/>
        <v>2340834.7799999998</v>
      </c>
      <c r="AX71" s="35">
        <f t="shared" si="65"/>
        <v>985360</v>
      </c>
      <c r="AY71" s="35">
        <f t="shared" si="66"/>
        <v>2362437.6</v>
      </c>
      <c r="AZ71" s="35">
        <f t="shared" si="67"/>
        <v>992860</v>
      </c>
      <c r="BA71" s="35">
        <f t="shared" si="68"/>
        <v>2384179.42</v>
      </c>
    </row>
    <row r="72" spans="1:53" x14ac:dyDescent="0.2">
      <c r="A72" s="25">
        <v>31291</v>
      </c>
      <c r="B72" s="35">
        <v>812790</v>
      </c>
      <c r="C72" s="35">
        <v>1880924.3</v>
      </c>
      <c r="D72" s="35">
        <v>1891084.18</v>
      </c>
      <c r="E72" s="35">
        <f t="shared" si="40"/>
        <v>820290</v>
      </c>
      <c r="F72" s="35">
        <f t="shared" si="41"/>
        <v>1909793.29</v>
      </c>
      <c r="G72" s="35">
        <f t="shared" si="42"/>
        <v>827790</v>
      </c>
      <c r="H72" s="35">
        <f t="shared" si="43"/>
        <v>1928622.78</v>
      </c>
      <c r="I72" s="35">
        <f t="shared" si="0"/>
        <v>835290</v>
      </c>
      <c r="J72" s="35">
        <f t="shared" si="1"/>
        <v>1947573.42</v>
      </c>
      <c r="K72" s="35">
        <f t="shared" si="2"/>
        <v>842790</v>
      </c>
      <c r="L72" s="35">
        <f t="shared" si="3"/>
        <v>1966645.99</v>
      </c>
      <c r="M72" s="35">
        <f t="shared" si="4"/>
        <v>850290</v>
      </c>
      <c r="N72" s="35">
        <f t="shared" si="5"/>
        <v>1985841.27</v>
      </c>
      <c r="O72" s="35">
        <f t="shared" si="6"/>
        <v>857790</v>
      </c>
      <c r="P72" s="35">
        <f t="shared" si="7"/>
        <v>2005160.05</v>
      </c>
      <c r="Q72" s="35">
        <f t="shared" si="8"/>
        <v>865290</v>
      </c>
      <c r="R72" s="35">
        <f t="shared" si="9"/>
        <v>2024603.13</v>
      </c>
      <c r="S72" s="35">
        <f t="shared" si="10"/>
        <v>872790</v>
      </c>
      <c r="T72" s="35">
        <f t="shared" si="11"/>
        <v>2044171.31</v>
      </c>
      <c r="U72" s="35">
        <f t="shared" si="12"/>
        <v>880290</v>
      </c>
      <c r="V72" s="35">
        <f t="shared" si="13"/>
        <v>2063865.39</v>
      </c>
      <c r="W72" s="35">
        <f t="shared" si="14"/>
        <v>887790</v>
      </c>
      <c r="X72" s="35">
        <f t="shared" si="15"/>
        <v>2083686.18</v>
      </c>
      <c r="Y72" s="35">
        <f t="shared" si="16"/>
        <v>895290</v>
      </c>
      <c r="Z72" s="35">
        <f t="shared" si="17"/>
        <v>2103634.5</v>
      </c>
      <c r="AA72" s="35">
        <f t="shared" si="18"/>
        <v>902790</v>
      </c>
      <c r="AB72" s="35">
        <f t="shared" si="19"/>
        <v>2123711.17</v>
      </c>
      <c r="AC72" s="40">
        <f t="shared" si="44"/>
        <v>2128225.12</v>
      </c>
      <c r="AD72" s="35">
        <f t="shared" si="45"/>
        <v>910290</v>
      </c>
      <c r="AE72" s="35">
        <f t="shared" si="46"/>
        <v>2148460.0099999998</v>
      </c>
      <c r="AF72" s="35">
        <f t="shared" si="47"/>
        <v>917790</v>
      </c>
      <c r="AG72" s="35">
        <f t="shared" si="48"/>
        <v>2168825.09</v>
      </c>
      <c r="AH72" s="35">
        <f t="shared" si="49"/>
        <v>925290</v>
      </c>
      <c r="AI72" s="35">
        <f t="shared" si="50"/>
        <v>2189321.2000000002</v>
      </c>
      <c r="AJ72" s="35">
        <f t="shared" si="51"/>
        <v>932790</v>
      </c>
      <c r="AK72" s="35">
        <f t="shared" si="52"/>
        <v>2209949.1800000002</v>
      </c>
      <c r="AL72" s="35">
        <f t="shared" si="53"/>
        <v>940290</v>
      </c>
      <c r="AM72" s="35">
        <f t="shared" si="54"/>
        <v>2230709.88</v>
      </c>
      <c r="AN72" s="35">
        <f t="shared" si="55"/>
        <v>947790</v>
      </c>
      <c r="AO72" s="35">
        <f t="shared" si="56"/>
        <v>2251604.16</v>
      </c>
      <c r="AP72" s="35">
        <f t="shared" si="57"/>
        <v>955290</v>
      </c>
      <c r="AQ72" s="35">
        <f t="shared" si="58"/>
        <v>2272632.87</v>
      </c>
      <c r="AR72" s="35">
        <f t="shared" si="59"/>
        <v>962790</v>
      </c>
      <c r="AS72" s="35">
        <f t="shared" si="60"/>
        <v>2293796.88</v>
      </c>
      <c r="AT72" s="35">
        <f t="shared" si="61"/>
        <v>970290</v>
      </c>
      <c r="AU72" s="35">
        <f t="shared" si="62"/>
        <v>2315097.06</v>
      </c>
      <c r="AV72" s="35">
        <f t="shared" si="63"/>
        <v>977790</v>
      </c>
      <c r="AW72" s="35">
        <f t="shared" si="64"/>
        <v>2336534.29</v>
      </c>
      <c r="AX72" s="35">
        <f t="shared" si="65"/>
        <v>985290</v>
      </c>
      <c r="AY72" s="35">
        <f t="shared" si="66"/>
        <v>2358109.44</v>
      </c>
      <c r="AZ72" s="35">
        <f t="shared" si="67"/>
        <v>992790</v>
      </c>
      <c r="BA72" s="35">
        <f t="shared" si="68"/>
        <v>2379823.41</v>
      </c>
    </row>
    <row r="73" spans="1:53" x14ac:dyDescent="0.2">
      <c r="A73" s="25">
        <v>31321</v>
      </c>
      <c r="B73" s="35">
        <v>812720</v>
      </c>
      <c r="C73" s="35">
        <v>1877224.02</v>
      </c>
      <c r="D73" s="35">
        <v>1887383.02</v>
      </c>
      <c r="E73" s="35">
        <f t="shared" si="40"/>
        <v>820220</v>
      </c>
      <c r="F73" s="35">
        <f t="shared" si="41"/>
        <v>1906068.32</v>
      </c>
      <c r="G73" s="35">
        <f t="shared" si="42"/>
        <v>827720</v>
      </c>
      <c r="H73" s="35">
        <f t="shared" si="43"/>
        <v>1924873.84</v>
      </c>
      <c r="I73" s="35">
        <f t="shared" ref="I73:I136" si="69">+IF(G73=0,IF($A73&gt;I$6,0,G73+7500),G73+7500)</f>
        <v>835220</v>
      </c>
      <c r="J73" s="35">
        <f t="shared" ref="J73:J136" si="70">+IF(I73=0,0,ROUND((H73+6500)*1.08^(1/12),2))</f>
        <v>1943800.36</v>
      </c>
      <c r="K73" s="35">
        <f t="shared" ref="K73:K136" si="71">+IF(I73=0,IF($A73&gt;K$6,0,I73+7500),I73+7500)</f>
        <v>842720</v>
      </c>
      <c r="L73" s="35">
        <f t="shared" ref="L73:L136" si="72">+IF(K73=0,0,ROUND((J73+6500)*1.08^(1/12),2))</f>
        <v>1962848.65</v>
      </c>
      <c r="M73" s="35">
        <f t="shared" ref="M73:M136" si="73">+IF(K73=0,IF($A73&gt;M$6,0,K73+7500),K73+7500)</f>
        <v>850220</v>
      </c>
      <c r="N73" s="35">
        <f t="shared" ref="N73:N136" si="74">+IF(M73=0,0,ROUND((L73+6500)*1.08^(1/12),2))</f>
        <v>1982019.5</v>
      </c>
      <c r="O73" s="35">
        <f t="shared" ref="O73:O136" si="75">+IF(M73=0,IF($A73&gt;O$6,0,M73+7500),M73+7500)</f>
        <v>857720</v>
      </c>
      <c r="P73" s="35">
        <f t="shared" ref="P73:P136" si="76">+IF(O73=0,0,ROUND((N73+6500)*1.08^(1/12),2))</f>
        <v>2001313.69</v>
      </c>
      <c r="Q73" s="35">
        <f t="shared" ref="Q73:Q136" si="77">+IF(O73=0,IF($A73&gt;Q$6,0,O73+7500),O73+7500)</f>
        <v>865220</v>
      </c>
      <c r="R73" s="35">
        <f t="shared" ref="R73:R136" si="78">+IF(Q73=0,0,ROUND((P73+6500)*1.08^(1/12),2))</f>
        <v>2020732.02</v>
      </c>
      <c r="S73" s="35">
        <f t="shared" ref="S73:S136" si="79">+IF(Q73=0,IF($A73&gt;S$6,0,Q73+7500),Q73+7500)</f>
        <v>872720</v>
      </c>
      <c r="T73" s="35">
        <f t="shared" ref="T73:T136" si="80">+IF(S73=0,0,ROUND((R73+6500)*1.08^(1/12),2))</f>
        <v>2040275.29</v>
      </c>
      <c r="U73" s="35">
        <f t="shared" ref="U73:U136" si="81">+IF(S73=0,IF($A73&gt;U$6,0,S73+7500),S73+7500)</f>
        <v>880220</v>
      </c>
      <c r="V73" s="35">
        <f t="shared" ref="V73:V136" si="82">+IF(U73=0,0,ROUND((T73+6500)*1.08^(1/12),2))</f>
        <v>2059944.3</v>
      </c>
      <c r="W73" s="35">
        <f t="shared" ref="W73:W136" si="83">+IF(U73=0,IF($A73&gt;W$6,0,U73+7500),U73+7500)</f>
        <v>887720</v>
      </c>
      <c r="X73" s="35">
        <f t="shared" ref="X73:X136" si="84">+IF(W73=0,0,ROUND((V73+6500)*1.08^(1/12),2))</f>
        <v>2079739.86</v>
      </c>
      <c r="Y73" s="35">
        <f t="shared" ref="Y73:Y136" si="85">+IF(W73=0,IF($A73&gt;Y$6,0,W73+7500),W73+7500)</f>
        <v>895220</v>
      </c>
      <c r="Z73" s="35">
        <f t="shared" ref="Z73:Z136" si="86">+IF(Y73=0,0,ROUND((X73+6500)*1.08^(1/12),2))</f>
        <v>2099662.79</v>
      </c>
      <c r="AA73" s="35">
        <f t="shared" ref="AA73:AA136" si="87">+IF(Y73=0,IF($A73&gt;AA$6,0,Y73+7500),Y73+7500)</f>
        <v>902720</v>
      </c>
      <c r="AB73" s="35">
        <f t="shared" ref="AB73:AB136" si="88">+IF(AA73=0,0,ROUND((Z73+6500)*1.08^(1/12),2))</f>
        <v>2119713.9</v>
      </c>
      <c r="AC73" s="40">
        <f t="shared" si="44"/>
        <v>2124227.5</v>
      </c>
      <c r="AD73" s="35">
        <f t="shared" si="45"/>
        <v>910220</v>
      </c>
      <c r="AE73" s="35">
        <f t="shared" si="46"/>
        <v>2144436.66</v>
      </c>
      <c r="AF73" s="35">
        <f t="shared" si="47"/>
        <v>917720</v>
      </c>
      <c r="AG73" s="35">
        <f t="shared" si="48"/>
        <v>2164775.85</v>
      </c>
      <c r="AH73" s="35">
        <f t="shared" si="49"/>
        <v>925220</v>
      </c>
      <c r="AI73" s="35">
        <f t="shared" si="50"/>
        <v>2185245.9</v>
      </c>
      <c r="AJ73" s="35">
        <f t="shared" si="51"/>
        <v>932720</v>
      </c>
      <c r="AK73" s="35">
        <f t="shared" si="52"/>
        <v>2205847.66</v>
      </c>
      <c r="AL73" s="35">
        <f t="shared" si="53"/>
        <v>940220</v>
      </c>
      <c r="AM73" s="35">
        <f t="shared" si="54"/>
        <v>2226581.9700000002</v>
      </c>
      <c r="AN73" s="35">
        <f t="shared" si="55"/>
        <v>947720</v>
      </c>
      <c r="AO73" s="35">
        <f t="shared" si="56"/>
        <v>2247449.69</v>
      </c>
      <c r="AP73" s="35">
        <f t="shared" si="57"/>
        <v>955220</v>
      </c>
      <c r="AQ73" s="35">
        <f t="shared" si="58"/>
        <v>2268451.67</v>
      </c>
      <c r="AR73" s="35">
        <f t="shared" si="59"/>
        <v>962720</v>
      </c>
      <c r="AS73" s="35">
        <f t="shared" si="60"/>
        <v>2289588.7799999998</v>
      </c>
      <c r="AT73" s="35">
        <f t="shared" si="61"/>
        <v>970220</v>
      </c>
      <c r="AU73" s="35">
        <f t="shared" si="62"/>
        <v>2310861.88</v>
      </c>
      <c r="AV73" s="35">
        <f t="shared" si="63"/>
        <v>977720</v>
      </c>
      <c r="AW73" s="35">
        <f t="shared" si="64"/>
        <v>2332271.86</v>
      </c>
      <c r="AX73" s="35">
        <f t="shared" si="65"/>
        <v>985220</v>
      </c>
      <c r="AY73" s="35">
        <f t="shared" si="66"/>
        <v>2353819.59</v>
      </c>
      <c r="AZ73" s="35">
        <f t="shared" si="67"/>
        <v>992720</v>
      </c>
      <c r="BA73" s="35">
        <f t="shared" si="68"/>
        <v>2375505.96</v>
      </c>
    </row>
    <row r="74" spans="1:53" x14ac:dyDescent="0.2">
      <c r="A74" s="25">
        <v>31352</v>
      </c>
      <c r="B74" s="35">
        <v>812650</v>
      </c>
      <c r="C74" s="35">
        <v>1873560.13</v>
      </c>
      <c r="D74" s="35">
        <v>1883718.26</v>
      </c>
      <c r="E74" s="35">
        <f t="shared" ref="E74:E137" si="89">+IF(B74=0,IF($A74&gt;E$6,0,B74+7500),B74+7500)</f>
        <v>820150</v>
      </c>
      <c r="F74" s="35">
        <f t="shared" ref="F74:F137" si="90">+IF(E74=0,0,ROUND((D74+6500)*1.08^(1/12),2))</f>
        <v>1902379.98</v>
      </c>
      <c r="G74" s="35">
        <f t="shared" ref="G74:G137" si="91">+IF(E74=0,IF($A74&gt;G$6,0,E74+7500),E74+7500)</f>
        <v>827650</v>
      </c>
      <c r="H74" s="35">
        <f t="shared" ref="H74:H137" si="92">+IF(G74=0,0,ROUND((F74+6500)*1.08^(1/12),2))</f>
        <v>1921161.77</v>
      </c>
      <c r="I74" s="35">
        <f t="shared" si="69"/>
        <v>835150</v>
      </c>
      <c r="J74" s="35">
        <f t="shared" si="70"/>
        <v>1940064.4</v>
      </c>
      <c r="K74" s="35">
        <f t="shared" si="71"/>
        <v>842650</v>
      </c>
      <c r="L74" s="35">
        <f t="shared" si="72"/>
        <v>1959088.65</v>
      </c>
      <c r="M74" s="35">
        <f t="shared" si="73"/>
        <v>850150</v>
      </c>
      <c r="N74" s="35">
        <f t="shared" si="74"/>
        <v>1978235.31</v>
      </c>
      <c r="O74" s="35">
        <f t="shared" si="75"/>
        <v>857650</v>
      </c>
      <c r="P74" s="35">
        <f t="shared" si="76"/>
        <v>1997505.16</v>
      </c>
      <c r="Q74" s="35">
        <f t="shared" si="77"/>
        <v>865150</v>
      </c>
      <c r="R74" s="35">
        <f t="shared" si="78"/>
        <v>2016898.99</v>
      </c>
      <c r="S74" s="35">
        <f t="shared" si="79"/>
        <v>872650</v>
      </c>
      <c r="T74" s="35">
        <f t="shared" si="80"/>
        <v>2036417.6</v>
      </c>
      <c r="U74" s="35">
        <f t="shared" si="81"/>
        <v>880150</v>
      </c>
      <c r="V74" s="35">
        <f t="shared" si="82"/>
        <v>2056061.79</v>
      </c>
      <c r="W74" s="35">
        <f t="shared" si="83"/>
        <v>887650</v>
      </c>
      <c r="X74" s="35">
        <f t="shared" si="84"/>
        <v>2075832.37</v>
      </c>
      <c r="Y74" s="35">
        <f t="shared" si="85"/>
        <v>895150</v>
      </c>
      <c r="Z74" s="35">
        <f t="shared" si="86"/>
        <v>2095730.16</v>
      </c>
      <c r="AA74" s="35">
        <f t="shared" si="87"/>
        <v>902650</v>
      </c>
      <c r="AB74" s="35">
        <f t="shared" si="88"/>
        <v>2115755.9700000002</v>
      </c>
      <c r="AC74" s="40">
        <f t="shared" ref="AC74:AC137" si="93">+ROUND(AB74+(AA74*0.5%),2)</f>
        <v>2120269.2200000002</v>
      </c>
      <c r="AD74" s="35">
        <f t="shared" ref="AD74:AD137" si="94">+IF(AA74=0,IF($A74&gt;AD$6,0,AA74+7500),AA74+7500)</f>
        <v>910150</v>
      </c>
      <c r="AE74" s="35">
        <f t="shared" ref="AE74:AE137" si="95">+IF(AD74=0,0,ROUND((AC74+6500)*1.08^(1/12),2))</f>
        <v>2140452.92</v>
      </c>
      <c r="AF74" s="35">
        <f t="shared" ref="AF74:AF137" si="96">+IF(AD74=0,IF($A74&gt;AF$6,0,AD74+7500),AD74+7500)</f>
        <v>917650</v>
      </c>
      <c r="AG74" s="35">
        <f t="shared" ref="AG74:AG137" si="97">+IF(AF74=0,0,ROUND((AE74+6500)*1.08^(1/12),2))</f>
        <v>2160766.48</v>
      </c>
      <c r="AH74" s="35">
        <f t="shared" ref="AH74:AH137" si="98">+IF(AF74=0,IF($A74&gt;AH$6,0,AF74+7500),AF74+7500)</f>
        <v>925150</v>
      </c>
      <c r="AI74" s="35">
        <f t="shared" ref="AI74:AI137" si="99">+IF(AH74=0,0,ROUND((AG74+6500)*1.08^(1/12),2))</f>
        <v>2181210.7400000002</v>
      </c>
      <c r="AJ74" s="35">
        <f t="shared" ref="AJ74:AJ137" si="100">+IF(AH74=0,IF($A74&gt;AJ$6,0,AH74+7500),AH74+7500)</f>
        <v>932650</v>
      </c>
      <c r="AK74" s="35">
        <f t="shared" ref="AK74:AK137" si="101">+IF(AJ74=0,0,ROUND((AI74+6500)*1.08^(1/12),2))</f>
        <v>2201786.54</v>
      </c>
      <c r="AL74" s="35">
        <f t="shared" ref="AL74:AL137" si="102">+IF(AJ74=0,IF($A74&gt;AL$6,0,AJ74+7500),AJ74+7500)</f>
        <v>940150</v>
      </c>
      <c r="AM74" s="35">
        <f t="shared" ref="AM74:AM137" si="103">+IF(AL74=0,0,ROUND((AK74+6500)*1.08^(1/12),2))</f>
        <v>2222494.7200000002</v>
      </c>
      <c r="AN74" s="35">
        <f t="shared" ref="AN74:AN137" si="104">+IF(AL74=0,IF($A74&gt;AN$6,0,AL74+7500),AL74+7500)</f>
        <v>947650</v>
      </c>
      <c r="AO74" s="35">
        <f t="shared" ref="AO74:AO137" si="105">+IF(AN74=0,0,ROUND((AM74+6500)*1.08^(1/12),2))</f>
        <v>2243336.14</v>
      </c>
      <c r="AP74" s="35">
        <f t="shared" ref="AP74:AP137" si="106">+IF(AN74=0,IF($A74&gt;AP$6,0,AN74+7500),AN74+7500)</f>
        <v>955150</v>
      </c>
      <c r="AQ74" s="35">
        <f t="shared" ref="AQ74:AQ137" si="107">+IF(AP74=0,0,ROUND((AO74+6500)*1.08^(1/12),2))</f>
        <v>2264311.65</v>
      </c>
      <c r="AR74" s="35">
        <f t="shared" ref="AR74:AR137" si="108">+IF(AP74=0,IF($A74&gt;AR$6,0,AP74+7500),AP74+7500)</f>
        <v>962650</v>
      </c>
      <c r="AS74" s="35">
        <f t="shared" ref="AS74:AS137" si="109">+IF(AR74=0,0,ROUND((AQ74+6500)*1.08^(1/12),2))</f>
        <v>2285422.12</v>
      </c>
      <c r="AT74" s="35">
        <f t="shared" ref="AT74:AT137" si="110">+IF(AR74=0,IF($A74&gt;AT$6,0,AR74+7500),AR74+7500)</f>
        <v>970150</v>
      </c>
      <c r="AU74" s="35">
        <f t="shared" ref="AU74:AU137" si="111">+IF(AT74=0,0,ROUND((AS74+6500)*1.08^(1/12),2))</f>
        <v>2306668.42</v>
      </c>
      <c r="AV74" s="35">
        <f t="shared" ref="AV74:AV137" si="112">+IF(AT74=0,IF($A74&gt;AV$6,0,AT74+7500),AT74+7500)</f>
        <v>977650</v>
      </c>
      <c r="AW74" s="35">
        <f t="shared" ref="AW74:AW137" si="113">+IF(AV74=0,0,ROUND((AU74+6500)*1.08^(1/12),2))</f>
        <v>2328051.42</v>
      </c>
      <c r="AX74" s="35">
        <f t="shared" ref="AX74:AX137" si="114">+IF(AV74=0,IF($A74&gt;AX$6,0,AV74+7500),AV74+7500)</f>
        <v>985150</v>
      </c>
      <c r="AY74" s="35">
        <f t="shared" ref="AY74:AY137" si="115">+IF(AX74=0,0,ROUND((AW74+6500)*1.08^(1/12),2))</f>
        <v>2349571.9900000002</v>
      </c>
      <c r="AZ74" s="35">
        <f t="shared" ref="AZ74:AZ137" si="116">+IF(AX74=0,IF($A74&gt;AZ$6,0,AX74+7500),AX74+7500)</f>
        <v>992650</v>
      </c>
      <c r="BA74" s="35">
        <f t="shared" ref="BA74:BA137" si="117">+IF(AZ74=0,0,ROUND((AY74+6500)*1.08^(1/12),2))</f>
        <v>2371231.0299999998</v>
      </c>
    </row>
    <row r="75" spans="1:53" x14ac:dyDescent="0.2">
      <c r="A75" s="25">
        <v>31382</v>
      </c>
      <c r="B75" s="35">
        <v>812580</v>
      </c>
      <c r="C75" s="35">
        <v>1869933.12</v>
      </c>
      <c r="D75" s="35">
        <v>1880090.37</v>
      </c>
      <c r="E75" s="35">
        <f t="shared" si="89"/>
        <v>820080</v>
      </c>
      <c r="F75" s="35">
        <f t="shared" si="90"/>
        <v>1898728.75</v>
      </c>
      <c r="G75" s="35">
        <f t="shared" si="91"/>
        <v>827580</v>
      </c>
      <c r="H75" s="35">
        <f t="shared" si="92"/>
        <v>1917487.05</v>
      </c>
      <c r="I75" s="35">
        <f t="shared" si="69"/>
        <v>835080</v>
      </c>
      <c r="J75" s="35">
        <f t="shared" si="70"/>
        <v>1936366.04</v>
      </c>
      <c r="K75" s="35">
        <f t="shared" si="71"/>
        <v>842580</v>
      </c>
      <c r="L75" s="35">
        <f t="shared" si="72"/>
        <v>1955366.5</v>
      </c>
      <c r="M75" s="35">
        <f t="shared" si="73"/>
        <v>850080</v>
      </c>
      <c r="N75" s="35">
        <f t="shared" si="74"/>
        <v>1974489.21</v>
      </c>
      <c r="O75" s="35">
        <f t="shared" si="75"/>
        <v>857580</v>
      </c>
      <c r="P75" s="35">
        <f t="shared" si="76"/>
        <v>1993734.95</v>
      </c>
      <c r="Q75" s="35">
        <f t="shared" si="77"/>
        <v>865080</v>
      </c>
      <c r="R75" s="35">
        <f t="shared" si="78"/>
        <v>2013104.52</v>
      </c>
      <c r="S75" s="35">
        <f t="shared" si="79"/>
        <v>872580</v>
      </c>
      <c r="T75" s="35">
        <f t="shared" si="80"/>
        <v>2032598.72</v>
      </c>
      <c r="U75" s="35">
        <f t="shared" si="81"/>
        <v>880080</v>
      </c>
      <c r="V75" s="35">
        <f t="shared" si="82"/>
        <v>2052218.34</v>
      </c>
      <c r="W75" s="35">
        <f t="shared" si="83"/>
        <v>887580</v>
      </c>
      <c r="X75" s="35">
        <f t="shared" si="84"/>
        <v>2071964.2</v>
      </c>
      <c r="Y75" s="35">
        <f t="shared" si="85"/>
        <v>895080</v>
      </c>
      <c r="Z75" s="35">
        <f t="shared" si="86"/>
        <v>2091837.1</v>
      </c>
      <c r="AA75" s="35">
        <f t="shared" si="87"/>
        <v>902580</v>
      </c>
      <c r="AB75" s="35">
        <f t="shared" si="88"/>
        <v>2111837.86</v>
      </c>
      <c r="AC75" s="40">
        <f t="shared" si="93"/>
        <v>2116350.7599999998</v>
      </c>
      <c r="AD75" s="35">
        <f t="shared" si="94"/>
        <v>910080</v>
      </c>
      <c r="AE75" s="35">
        <f t="shared" si="95"/>
        <v>2136509.25</v>
      </c>
      <c r="AF75" s="35">
        <f t="shared" si="96"/>
        <v>917580</v>
      </c>
      <c r="AG75" s="35">
        <f t="shared" si="97"/>
        <v>2156797.44</v>
      </c>
      <c r="AH75" s="35">
        <f t="shared" si="98"/>
        <v>925080</v>
      </c>
      <c r="AI75" s="35">
        <f t="shared" si="99"/>
        <v>2177216.16</v>
      </c>
      <c r="AJ75" s="35">
        <f t="shared" si="100"/>
        <v>932580</v>
      </c>
      <c r="AK75" s="35">
        <f t="shared" si="101"/>
        <v>2197766.2599999998</v>
      </c>
      <c r="AL75" s="35">
        <f t="shared" si="102"/>
        <v>940080</v>
      </c>
      <c r="AM75" s="35">
        <f t="shared" si="103"/>
        <v>2218448.58</v>
      </c>
      <c r="AN75" s="35">
        <f t="shared" si="104"/>
        <v>947580</v>
      </c>
      <c r="AO75" s="35">
        <f t="shared" si="105"/>
        <v>2239263.9700000002</v>
      </c>
      <c r="AP75" s="35">
        <f t="shared" si="106"/>
        <v>955080</v>
      </c>
      <c r="AQ75" s="35">
        <f t="shared" si="107"/>
        <v>2260213.2799999998</v>
      </c>
      <c r="AR75" s="35">
        <f t="shared" si="108"/>
        <v>962580</v>
      </c>
      <c r="AS75" s="35">
        <f t="shared" si="109"/>
        <v>2281297.38</v>
      </c>
      <c r="AT75" s="35">
        <f t="shared" si="110"/>
        <v>970080</v>
      </c>
      <c r="AU75" s="35">
        <f t="shared" si="111"/>
        <v>2302517.14</v>
      </c>
      <c r="AV75" s="35">
        <f t="shared" si="112"/>
        <v>977580</v>
      </c>
      <c r="AW75" s="35">
        <f t="shared" si="113"/>
        <v>2323873.4300000002</v>
      </c>
      <c r="AX75" s="35">
        <f t="shared" si="114"/>
        <v>985080</v>
      </c>
      <c r="AY75" s="35">
        <f t="shared" si="115"/>
        <v>2345367.12</v>
      </c>
      <c r="AZ75" s="35">
        <f t="shared" si="116"/>
        <v>992580</v>
      </c>
      <c r="BA75" s="35">
        <f t="shared" si="117"/>
        <v>2366999.1</v>
      </c>
    </row>
    <row r="76" spans="1:53" x14ac:dyDescent="0.2">
      <c r="A76" s="25">
        <v>31413</v>
      </c>
      <c r="B76" s="35">
        <v>812510</v>
      </c>
      <c r="C76" s="35">
        <v>1866341.8</v>
      </c>
      <c r="D76" s="35">
        <v>1876498.18</v>
      </c>
      <c r="E76" s="35">
        <f t="shared" si="89"/>
        <v>820010</v>
      </c>
      <c r="F76" s="35">
        <f t="shared" si="90"/>
        <v>1895113.45</v>
      </c>
      <c r="G76" s="35">
        <f t="shared" si="91"/>
        <v>827510</v>
      </c>
      <c r="H76" s="35">
        <f t="shared" si="92"/>
        <v>1913848.49</v>
      </c>
      <c r="I76" s="35">
        <f t="shared" si="69"/>
        <v>835010</v>
      </c>
      <c r="J76" s="35">
        <f t="shared" si="70"/>
        <v>1932704.07</v>
      </c>
      <c r="K76" s="35">
        <f t="shared" si="71"/>
        <v>842510</v>
      </c>
      <c r="L76" s="35">
        <f t="shared" si="72"/>
        <v>1951680.97</v>
      </c>
      <c r="M76" s="35">
        <f t="shared" si="73"/>
        <v>850010</v>
      </c>
      <c r="N76" s="35">
        <f t="shared" si="74"/>
        <v>1970779.97</v>
      </c>
      <c r="O76" s="35">
        <f t="shared" si="75"/>
        <v>857510</v>
      </c>
      <c r="P76" s="35">
        <f t="shared" si="76"/>
        <v>1990001.85</v>
      </c>
      <c r="Q76" s="35">
        <f t="shared" si="77"/>
        <v>865010</v>
      </c>
      <c r="R76" s="35">
        <f t="shared" si="78"/>
        <v>2009347.4</v>
      </c>
      <c r="S76" s="35">
        <f t="shared" si="79"/>
        <v>872510</v>
      </c>
      <c r="T76" s="35">
        <f t="shared" si="80"/>
        <v>2028817.42</v>
      </c>
      <c r="U76" s="35">
        <f t="shared" si="81"/>
        <v>880010</v>
      </c>
      <c r="V76" s="35">
        <f t="shared" si="82"/>
        <v>2048412.71</v>
      </c>
      <c r="W76" s="35">
        <f t="shared" si="83"/>
        <v>887510</v>
      </c>
      <c r="X76" s="35">
        <f t="shared" si="84"/>
        <v>2068134.08</v>
      </c>
      <c r="Y76" s="35">
        <f t="shared" si="85"/>
        <v>895010</v>
      </c>
      <c r="Z76" s="35">
        <f t="shared" si="86"/>
        <v>2087982.34</v>
      </c>
      <c r="AA76" s="35">
        <f t="shared" si="87"/>
        <v>902510</v>
      </c>
      <c r="AB76" s="35">
        <f t="shared" si="88"/>
        <v>2107958.2999999998</v>
      </c>
      <c r="AC76" s="40">
        <f t="shared" si="93"/>
        <v>2112470.85</v>
      </c>
      <c r="AD76" s="35">
        <f t="shared" si="94"/>
        <v>910010</v>
      </c>
      <c r="AE76" s="35">
        <f t="shared" si="95"/>
        <v>2132604.37</v>
      </c>
      <c r="AF76" s="35">
        <f t="shared" si="96"/>
        <v>917510</v>
      </c>
      <c r="AG76" s="35">
        <f t="shared" si="97"/>
        <v>2152867.4300000002</v>
      </c>
      <c r="AH76" s="35">
        <f t="shared" si="98"/>
        <v>925010</v>
      </c>
      <c r="AI76" s="35">
        <f t="shared" si="99"/>
        <v>2173260.87</v>
      </c>
      <c r="AJ76" s="35">
        <f t="shared" si="100"/>
        <v>932510</v>
      </c>
      <c r="AK76" s="35">
        <f t="shared" si="101"/>
        <v>2193785.52</v>
      </c>
      <c r="AL76" s="35">
        <f t="shared" si="102"/>
        <v>940010</v>
      </c>
      <c r="AM76" s="35">
        <f t="shared" si="103"/>
        <v>2214442.2200000002</v>
      </c>
      <c r="AN76" s="35">
        <f t="shared" si="104"/>
        <v>947510</v>
      </c>
      <c r="AO76" s="35">
        <f t="shared" si="105"/>
        <v>2235231.83</v>
      </c>
      <c r="AP76" s="35">
        <f t="shared" si="106"/>
        <v>955010</v>
      </c>
      <c r="AQ76" s="35">
        <f t="shared" si="107"/>
        <v>2256155.2000000002</v>
      </c>
      <c r="AR76" s="35">
        <f t="shared" si="108"/>
        <v>962510</v>
      </c>
      <c r="AS76" s="35">
        <f t="shared" si="109"/>
        <v>2277213.19</v>
      </c>
      <c r="AT76" s="35">
        <f t="shared" si="110"/>
        <v>970010</v>
      </c>
      <c r="AU76" s="35">
        <f t="shared" si="111"/>
        <v>2298406.67</v>
      </c>
      <c r="AV76" s="35">
        <f t="shared" si="112"/>
        <v>977510</v>
      </c>
      <c r="AW76" s="35">
        <f t="shared" si="113"/>
        <v>2319736.5099999998</v>
      </c>
      <c r="AX76" s="35">
        <f t="shared" si="114"/>
        <v>985010</v>
      </c>
      <c r="AY76" s="35">
        <f t="shared" si="115"/>
        <v>2341203.59</v>
      </c>
      <c r="AZ76" s="35">
        <f t="shared" si="116"/>
        <v>992510</v>
      </c>
      <c r="BA76" s="35">
        <f t="shared" si="117"/>
        <v>2362808.79</v>
      </c>
    </row>
    <row r="77" spans="1:53" x14ac:dyDescent="0.2">
      <c r="A77" s="25">
        <v>31444</v>
      </c>
      <c r="B77" s="35">
        <v>812440</v>
      </c>
      <c r="C77" s="35">
        <v>1862784.87</v>
      </c>
      <c r="D77" s="35">
        <v>1872940.37</v>
      </c>
      <c r="E77" s="35">
        <f t="shared" si="89"/>
        <v>819940</v>
      </c>
      <c r="F77" s="35">
        <f t="shared" si="90"/>
        <v>1891532.75</v>
      </c>
      <c r="G77" s="35">
        <f t="shared" si="91"/>
        <v>827440</v>
      </c>
      <c r="H77" s="35">
        <f t="shared" si="92"/>
        <v>1910244.75</v>
      </c>
      <c r="I77" s="35">
        <f t="shared" si="69"/>
        <v>834940</v>
      </c>
      <c r="J77" s="35">
        <f t="shared" si="70"/>
        <v>1929077.14</v>
      </c>
      <c r="K77" s="35">
        <f t="shared" si="71"/>
        <v>842440</v>
      </c>
      <c r="L77" s="35">
        <f t="shared" si="72"/>
        <v>1948030.7</v>
      </c>
      <c r="M77" s="35">
        <f t="shared" si="73"/>
        <v>849940</v>
      </c>
      <c r="N77" s="35">
        <f t="shared" si="74"/>
        <v>1967106.21</v>
      </c>
      <c r="O77" s="35">
        <f t="shared" si="75"/>
        <v>857440</v>
      </c>
      <c r="P77" s="35">
        <f t="shared" si="76"/>
        <v>1986304.45</v>
      </c>
      <c r="Q77" s="35">
        <f t="shared" si="77"/>
        <v>864940</v>
      </c>
      <c r="R77" s="35">
        <f t="shared" si="78"/>
        <v>2005626.21</v>
      </c>
      <c r="S77" s="35">
        <f t="shared" si="79"/>
        <v>872440</v>
      </c>
      <c r="T77" s="35">
        <f t="shared" si="80"/>
        <v>2025072.29</v>
      </c>
      <c r="U77" s="35">
        <f t="shared" si="81"/>
        <v>879940</v>
      </c>
      <c r="V77" s="35">
        <f t="shared" si="82"/>
        <v>2044643.49</v>
      </c>
      <c r="W77" s="35">
        <f t="shared" si="83"/>
        <v>887440</v>
      </c>
      <c r="X77" s="35">
        <f t="shared" si="84"/>
        <v>2064340.61</v>
      </c>
      <c r="Y77" s="35">
        <f t="shared" si="85"/>
        <v>894940</v>
      </c>
      <c r="Z77" s="35">
        <f t="shared" si="86"/>
        <v>2084164.46</v>
      </c>
      <c r="AA77" s="35">
        <f t="shared" si="87"/>
        <v>902440</v>
      </c>
      <c r="AB77" s="35">
        <f t="shared" si="88"/>
        <v>2104115.86</v>
      </c>
      <c r="AC77" s="40">
        <f t="shared" si="93"/>
        <v>2108628.06</v>
      </c>
      <c r="AD77" s="35">
        <f t="shared" si="94"/>
        <v>909940</v>
      </c>
      <c r="AE77" s="35">
        <f t="shared" si="95"/>
        <v>2128736.86</v>
      </c>
      <c r="AF77" s="35">
        <f t="shared" si="96"/>
        <v>917440</v>
      </c>
      <c r="AG77" s="35">
        <f t="shared" si="97"/>
        <v>2148975.04</v>
      </c>
      <c r="AH77" s="35">
        <f t="shared" si="98"/>
        <v>924940</v>
      </c>
      <c r="AI77" s="35">
        <f t="shared" si="99"/>
        <v>2169343.4300000002</v>
      </c>
      <c r="AJ77" s="35">
        <f t="shared" si="100"/>
        <v>932440</v>
      </c>
      <c r="AK77" s="35">
        <f t="shared" si="101"/>
        <v>2189842.87</v>
      </c>
      <c r="AL77" s="35">
        <f t="shared" si="102"/>
        <v>939940</v>
      </c>
      <c r="AM77" s="35">
        <f t="shared" si="103"/>
        <v>2210474.21</v>
      </c>
      <c r="AN77" s="35">
        <f t="shared" si="104"/>
        <v>947440</v>
      </c>
      <c r="AO77" s="35">
        <f t="shared" si="105"/>
        <v>2231238.29</v>
      </c>
      <c r="AP77" s="35">
        <f t="shared" si="106"/>
        <v>954940</v>
      </c>
      <c r="AQ77" s="35">
        <f t="shared" si="107"/>
        <v>2252135.9700000002</v>
      </c>
      <c r="AR77" s="35">
        <f t="shared" si="108"/>
        <v>962440</v>
      </c>
      <c r="AS77" s="35">
        <f t="shared" si="109"/>
        <v>2273168.1</v>
      </c>
      <c r="AT77" s="35">
        <f t="shared" si="110"/>
        <v>969940</v>
      </c>
      <c r="AU77" s="35">
        <f t="shared" si="111"/>
        <v>2294335.5499999998</v>
      </c>
      <c r="AV77" s="35">
        <f t="shared" si="112"/>
        <v>977440</v>
      </c>
      <c r="AW77" s="35">
        <f t="shared" si="113"/>
        <v>2315639.2000000002</v>
      </c>
      <c r="AX77" s="35">
        <f t="shared" si="114"/>
        <v>984940</v>
      </c>
      <c r="AY77" s="35">
        <f t="shared" si="115"/>
        <v>2337079.91</v>
      </c>
      <c r="AZ77" s="35">
        <f t="shared" si="116"/>
        <v>992440</v>
      </c>
      <c r="BA77" s="35">
        <f t="shared" si="117"/>
        <v>2358658.5699999998</v>
      </c>
    </row>
    <row r="78" spans="1:53" x14ac:dyDescent="0.2">
      <c r="A78" s="25">
        <v>31472</v>
      </c>
      <c r="B78" s="35">
        <v>812370</v>
      </c>
      <c r="C78" s="35">
        <v>1859261.33</v>
      </c>
      <c r="D78" s="35">
        <v>1869415.96</v>
      </c>
      <c r="E78" s="35">
        <f t="shared" si="89"/>
        <v>819870</v>
      </c>
      <c r="F78" s="35">
        <f t="shared" si="90"/>
        <v>1887985.66</v>
      </c>
      <c r="G78" s="35">
        <f t="shared" si="91"/>
        <v>827370</v>
      </c>
      <c r="H78" s="35">
        <f t="shared" si="92"/>
        <v>1906674.84</v>
      </c>
      <c r="I78" s="35">
        <f t="shared" si="69"/>
        <v>834870</v>
      </c>
      <c r="J78" s="35">
        <f t="shared" si="70"/>
        <v>1925484.26</v>
      </c>
      <c r="K78" s="35">
        <f t="shared" si="71"/>
        <v>842370</v>
      </c>
      <c r="L78" s="35">
        <f t="shared" si="72"/>
        <v>1944414.7</v>
      </c>
      <c r="M78" s="35">
        <f t="shared" si="73"/>
        <v>849870</v>
      </c>
      <c r="N78" s="35">
        <f t="shared" si="74"/>
        <v>1963466.94</v>
      </c>
      <c r="O78" s="35">
        <f t="shared" si="75"/>
        <v>857370</v>
      </c>
      <c r="P78" s="35">
        <f t="shared" si="76"/>
        <v>1982641.77</v>
      </c>
      <c r="Q78" s="35">
        <f t="shared" si="77"/>
        <v>864870</v>
      </c>
      <c r="R78" s="35">
        <f t="shared" si="78"/>
        <v>2001939.97</v>
      </c>
      <c r="S78" s="35">
        <f t="shared" si="79"/>
        <v>872370</v>
      </c>
      <c r="T78" s="35">
        <f t="shared" si="80"/>
        <v>2021362.33</v>
      </c>
      <c r="U78" s="35">
        <f t="shared" si="81"/>
        <v>879870</v>
      </c>
      <c r="V78" s="35">
        <f t="shared" si="82"/>
        <v>2040909.66</v>
      </c>
      <c r="W78" s="35">
        <f t="shared" si="83"/>
        <v>887370</v>
      </c>
      <c r="X78" s="35">
        <f t="shared" si="84"/>
        <v>2060582.76</v>
      </c>
      <c r="Y78" s="35">
        <f t="shared" si="85"/>
        <v>894870</v>
      </c>
      <c r="Z78" s="35">
        <f t="shared" si="86"/>
        <v>2080382.43</v>
      </c>
      <c r="AA78" s="35">
        <f t="shared" si="87"/>
        <v>902370</v>
      </c>
      <c r="AB78" s="35">
        <f t="shared" si="88"/>
        <v>2100309.4900000002</v>
      </c>
      <c r="AC78" s="40">
        <f t="shared" si="93"/>
        <v>2104821.34</v>
      </c>
      <c r="AD78" s="35">
        <f t="shared" si="94"/>
        <v>909870</v>
      </c>
      <c r="AE78" s="35">
        <f t="shared" si="95"/>
        <v>2124905.65</v>
      </c>
      <c r="AF78" s="35">
        <f t="shared" si="96"/>
        <v>917370</v>
      </c>
      <c r="AG78" s="35">
        <f t="shared" si="97"/>
        <v>2145119.1800000002</v>
      </c>
      <c r="AH78" s="35">
        <f t="shared" si="98"/>
        <v>924870</v>
      </c>
      <c r="AI78" s="35">
        <f t="shared" si="99"/>
        <v>2165462.7599999998</v>
      </c>
      <c r="AJ78" s="35">
        <f t="shared" si="100"/>
        <v>932370</v>
      </c>
      <c r="AK78" s="35">
        <f t="shared" si="101"/>
        <v>2185937.23</v>
      </c>
      <c r="AL78" s="35">
        <f t="shared" si="102"/>
        <v>939870</v>
      </c>
      <c r="AM78" s="35">
        <f t="shared" si="103"/>
        <v>2206543.44</v>
      </c>
      <c r="AN78" s="35">
        <f t="shared" si="104"/>
        <v>947370</v>
      </c>
      <c r="AO78" s="35">
        <f t="shared" si="105"/>
        <v>2227282.23</v>
      </c>
      <c r="AP78" s="35">
        <f t="shared" si="106"/>
        <v>954870</v>
      </c>
      <c r="AQ78" s="35">
        <f t="shared" si="107"/>
        <v>2248154.4500000002</v>
      </c>
      <c r="AR78" s="35">
        <f t="shared" si="108"/>
        <v>962370</v>
      </c>
      <c r="AS78" s="35">
        <f t="shared" si="109"/>
        <v>2269160.96</v>
      </c>
      <c r="AT78" s="35">
        <f t="shared" si="110"/>
        <v>969870</v>
      </c>
      <c r="AU78" s="35">
        <f t="shared" si="111"/>
        <v>2290302.63</v>
      </c>
      <c r="AV78" s="35">
        <f t="shared" si="112"/>
        <v>977370</v>
      </c>
      <c r="AW78" s="35">
        <f t="shared" si="113"/>
        <v>2311580.33</v>
      </c>
      <c r="AX78" s="35">
        <f t="shared" si="114"/>
        <v>984870</v>
      </c>
      <c r="AY78" s="35">
        <f t="shared" si="115"/>
        <v>2332994.9300000002</v>
      </c>
      <c r="AZ78" s="35">
        <f t="shared" si="116"/>
        <v>992370</v>
      </c>
      <c r="BA78" s="35">
        <f t="shared" si="117"/>
        <v>2354547.31</v>
      </c>
    </row>
    <row r="79" spans="1:53" x14ac:dyDescent="0.2">
      <c r="A79" s="25">
        <v>31503</v>
      </c>
      <c r="B79" s="35">
        <v>812300</v>
      </c>
      <c r="C79" s="35">
        <v>1855775.04</v>
      </c>
      <c r="D79" s="35">
        <v>1865928.79</v>
      </c>
      <c r="E79" s="35">
        <f t="shared" si="89"/>
        <v>819800</v>
      </c>
      <c r="F79" s="35">
        <f t="shared" si="90"/>
        <v>1884476.05</v>
      </c>
      <c r="G79" s="35">
        <f t="shared" si="91"/>
        <v>827300</v>
      </c>
      <c r="H79" s="35">
        <f t="shared" si="92"/>
        <v>1903142.65</v>
      </c>
      <c r="I79" s="35">
        <f t="shared" si="69"/>
        <v>834800</v>
      </c>
      <c r="J79" s="35">
        <f t="shared" si="70"/>
        <v>1921929.35</v>
      </c>
      <c r="K79" s="35">
        <f t="shared" si="71"/>
        <v>842300</v>
      </c>
      <c r="L79" s="35">
        <f t="shared" si="72"/>
        <v>1940836.92</v>
      </c>
      <c r="M79" s="35">
        <f t="shared" si="73"/>
        <v>849800</v>
      </c>
      <c r="N79" s="35">
        <f t="shared" si="74"/>
        <v>1959866.14</v>
      </c>
      <c r="O79" s="35">
        <f t="shared" si="75"/>
        <v>857300</v>
      </c>
      <c r="P79" s="35">
        <f t="shared" si="76"/>
        <v>1979017.8</v>
      </c>
      <c r="Q79" s="35">
        <f t="shared" si="77"/>
        <v>864800</v>
      </c>
      <c r="R79" s="35">
        <f t="shared" si="78"/>
        <v>1998292.68</v>
      </c>
      <c r="S79" s="35">
        <f t="shared" si="79"/>
        <v>872300</v>
      </c>
      <c r="T79" s="35">
        <f t="shared" si="80"/>
        <v>2017691.58</v>
      </c>
      <c r="U79" s="35">
        <f t="shared" si="81"/>
        <v>879800</v>
      </c>
      <c r="V79" s="35">
        <f t="shared" si="82"/>
        <v>2037215.29</v>
      </c>
      <c r="W79" s="35">
        <f t="shared" si="83"/>
        <v>887300</v>
      </c>
      <c r="X79" s="35">
        <f t="shared" si="84"/>
        <v>2056864.62</v>
      </c>
      <c r="Y79" s="35">
        <f t="shared" si="85"/>
        <v>894800</v>
      </c>
      <c r="Z79" s="35">
        <f t="shared" si="86"/>
        <v>2076640.37</v>
      </c>
      <c r="AA79" s="35">
        <f t="shared" si="87"/>
        <v>902300</v>
      </c>
      <c r="AB79" s="35">
        <f t="shared" si="88"/>
        <v>2096543.36</v>
      </c>
      <c r="AC79" s="40">
        <f t="shared" si="93"/>
        <v>2101054.86</v>
      </c>
      <c r="AD79" s="35">
        <f t="shared" si="94"/>
        <v>909800</v>
      </c>
      <c r="AE79" s="35">
        <f t="shared" si="95"/>
        <v>2121114.9300000002</v>
      </c>
      <c r="AF79" s="35">
        <f t="shared" si="96"/>
        <v>917300</v>
      </c>
      <c r="AG79" s="35">
        <f t="shared" si="97"/>
        <v>2141304.0699999998</v>
      </c>
      <c r="AH79" s="35">
        <f t="shared" si="98"/>
        <v>924800</v>
      </c>
      <c r="AI79" s="35">
        <f t="shared" si="99"/>
        <v>2161623.11</v>
      </c>
      <c r="AJ79" s="35">
        <f t="shared" si="100"/>
        <v>932300</v>
      </c>
      <c r="AK79" s="35">
        <f t="shared" si="101"/>
        <v>2182072.88</v>
      </c>
      <c r="AL79" s="35">
        <f t="shared" si="102"/>
        <v>939800</v>
      </c>
      <c r="AM79" s="35">
        <f t="shared" si="103"/>
        <v>2202654.2200000002</v>
      </c>
      <c r="AN79" s="35">
        <f t="shared" si="104"/>
        <v>947300</v>
      </c>
      <c r="AO79" s="35">
        <f t="shared" si="105"/>
        <v>2223367.98</v>
      </c>
      <c r="AP79" s="35">
        <f t="shared" si="106"/>
        <v>954800</v>
      </c>
      <c r="AQ79" s="35">
        <f t="shared" si="107"/>
        <v>2244215.02</v>
      </c>
      <c r="AR79" s="35">
        <f t="shared" si="108"/>
        <v>962300</v>
      </c>
      <c r="AS79" s="35">
        <f t="shared" si="109"/>
        <v>2265196.19</v>
      </c>
      <c r="AT79" s="35">
        <f t="shared" si="110"/>
        <v>969800</v>
      </c>
      <c r="AU79" s="35">
        <f t="shared" si="111"/>
        <v>2286312.35</v>
      </c>
      <c r="AV79" s="35">
        <f t="shared" si="112"/>
        <v>977300</v>
      </c>
      <c r="AW79" s="35">
        <f t="shared" si="113"/>
        <v>2307564.37</v>
      </c>
      <c r="AX79" s="35">
        <f t="shared" si="114"/>
        <v>984800</v>
      </c>
      <c r="AY79" s="35">
        <f t="shared" si="115"/>
        <v>2328953.13</v>
      </c>
      <c r="AZ79" s="35">
        <f t="shared" si="116"/>
        <v>992300</v>
      </c>
      <c r="BA79" s="35">
        <f t="shared" si="117"/>
        <v>2350479.5099999998</v>
      </c>
    </row>
    <row r="80" spans="1:53" x14ac:dyDescent="0.2">
      <c r="A80" s="25">
        <v>31533</v>
      </c>
      <c r="B80" s="35">
        <v>812230</v>
      </c>
      <c r="C80" s="35">
        <v>1852324.27</v>
      </c>
      <c r="D80" s="35">
        <v>1862477.15</v>
      </c>
      <c r="E80" s="35">
        <f t="shared" si="89"/>
        <v>819730</v>
      </c>
      <c r="F80" s="35">
        <f t="shared" si="90"/>
        <v>1881002.21</v>
      </c>
      <c r="G80" s="35">
        <f t="shared" si="91"/>
        <v>827230</v>
      </c>
      <c r="H80" s="35">
        <f t="shared" si="92"/>
        <v>1899646.46</v>
      </c>
      <c r="I80" s="35">
        <f t="shared" si="69"/>
        <v>834730</v>
      </c>
      <c r="J80" s="35">
        <f t="shared" si="70"/>
        <v>1918410.66</v>
      </c>
      <c r="K80" s="35">
        <f t="shared" si="71"/>
        <v>842230</v>
      </c>
      <c r="L80" s="35">
        <f t="shared" si="72"/>
        <v>1937295.59</v>
      </c>
      <c r="M80" s="35">
        <f t="shared" si="73"/>
        <v>849730</v>
      </c>
      <c r="N80" s="35">
        <f t="shared" si="74"/>
        <v>1956302.03</v>
      </c>
      <c r="O80" s="35">
        <f t="shared" si="75"/>
        <v>857230</v>
      </c>
      <c r="P80" s="35">
        <f t="shared" si="76"/>
        <v>1975430.76</v>
      </c>
      <c r="Q80" s="35">
        <f t="shared" si="77"/>
        <v>864730</v>
      </c>
      <c r="R80" s="35">
        <f t="shared" si="78"/>
        <v>1994682.56</v>
      </c>
      <c r="S80" s="35">
        <f t="shared" si="79"/>
        <v>872230</v>
      </c>
      <c r="T80" s="35">
        <f t="shared" si="80"/>
        <v>2014058.23</v>
      </c>
      <c r="U80" s="35">
        <f t="shared" si="81"/>
        <v>879730</v>
      </c>
      <c r="V80" s="35">
        <f t="shared" si="82"/>
        <v>2033558.56</v>
      </c>
      <c r="W80" s="35">
        <f t="shared" si="83"/>
        <v>887230</v>
      </c>
      <c r="X80" s="35">
        <f t="shared" si="84"/>
        <v>2053184.36</v>
      </c>
      <c r="Y80" s="35">
        <f t="shared" si="85"/>
        <v>894730</v>
      </c>
      <c r="Z80" s="35">
        <f t="shared" si="86"/>
        <v>2072936.43</v>
      </c>
      <c r="AA80" s="35">
        <f t="shared" si="87"/>
        <v>902230</v>
      </c>
      <c r="AB80" s="35">
        <f t="shared" si="88"/>
        <v>2092815.59</v>
      </c>
      <c r="AC80" s="40">
        <f t="shared" si="93"/>
        <v>2097326.7400000002</v>
      </c>
      <c r="AD80" s="35">
        <f t="shared" si="94"/>
        <v>909730</v>
      </c>
      <c r="AE80" s="35">
        <f t="shared" si="95"/>
        <v>2117362.8199999998</v>
      </c>
      <c r="AF80" s="35">
        <f t="shared" si="96"/>
        <v>917230</v>
      </c>
      <c r="AG80" s="35">
        <f t="shared" si="97"/>
        <v>2137527.8199999998</v>
      </c>
      <c r="AH80" s="35">
        <f t="shared" si="98"/>
        <v>924730</v>
      </c>
      <c r="AI80" s="35">
        <f t="shared" si="99"/>
        <v>2157822.56</v>
      </c>
      <c r="AJ80" s="35">
        <f t="shared" si="100"/>
        <v>932230</v>
      </c>
      <c r="AK80" s="35">
        <f t="shared" si="101"/>
        <v>2178247.88</v>
      </c>
      <c r="AL80" s="35">
        <f t="shared" si="102"/>
        <v>939730</v>
      </c>
      <c r="AM80" s="35">
        <f t="shared" si="103"/>
        <v>2198804.61</v>
      </c>
      <c r="AN80" s="35">
        <f t="shared" si="104"/>
        <v>947230</v>
      </c>
      <c r="AO80" s="35">
        <f t="shared" si="105"/>
        <v>2219493.61</v>
      </c>
      <c r="AP80" s="35">
        <f t="shared" si="106"/>
        <v>954730</v>
      </c>
      <c r="AQ80" s="35">
        <f t="shared" si="107"/>
        <v>2240315.7200000002</v>
      </c>
      <c r="AR80" s="35">
        <f t="shared" si="108"/>
        <v>962230</v>
      </c>
      <c r="AS80" s="35">
        <f t="shared" si="109"/>
        <v>2261271.7999999998</v>
      </c>
      <c r="AT80" s="35">
        <f t="shared" si="110"/>
        <v>969730</v>
      </c>
      <c r="AU80" s="35">
        <f t="shared" si="111"/>
        <v>2282362.71</v>
      </c>
      <c r="AV80" s="35">
        <f t="shared" si="112"/>
        <v>977230</v>
      </c>
      <c r="AW80" s="35">
        <f t="shared" si="113"/>
        <v>2303589.3199999998</v>
      </c>
      <c r="AX80" s="35">
        <f t="shared" si="114"/>
        <v>984730</v>
      </c>
      <c r="AY80" s="35">
        <f t="shared" si="115"/>
        <v>2324952.5</v>
      </c>
      <c r="AZ80" s="35">
        <f t="shared" si="116"/>
        <v>992230</v>
      </c>
      <c r="BA80" s="35">
        <f t="shared" si="117"/>
        <v>2346453.14</v>
      </c>
    </row>
    <row r="81" spans="1:53" x14ac:dyDescent="0.2">
      <c r="A81" s="25">
        <v>31564</v>
      </c>
      <c r="B81" s="35">
        <v>812160</v>
      </c>
      <c r="C81" s="35">
        <v>1848903.62</v>
      </c>
      <c r="D81" s="35">
        <v>1859055.62</v>
      </c>
      <c r="E81" s="35">
        <f t="shared" si="89"/>
        <v>819660</v>
      </c>
      <c r="F81" s="35">
        <f t="shared" si="90"/>
        <v>1877558.66</v>
      </c>
      <c r="G81" s="35">
        <f t="shared" si="91"/>
        <v>827160</v>
      </c>
      <c r="H81" s="35">
        <f t="shared" si="92"/>
        <v>1896180.75</v>
      </c>
      <c r="I81" s="35">
        <f t="shared" si="69"/>
        <v>834660</v>
      </c>
      <c r="J81" s="35">
        <f t="shared" si="70"/>
        <v>1914922.66</v>
      </c>
      <c r="K81" s="35">
        <f t="shared" si="71"/>
        <v>842160</v>
      </c>
      <c r="L81" s="35">
        <f t="shared" si="72"/>
        <v>1933785.15</v>
      </c>
      <c r="M81" s="35">
        <f t="shared" si="73"/>
        <v>849660</v>
      </c>
      <c r="N81" s="35">
        <f t="shared" si="74"/>
        <v>1952769</v>
      </c>
      <c r="O81" s="35">
        <f t="shared" si="75"/>
        <v>857160</v>
      </c>
      <c r="P81" s="35">
        <f t="shared" si="76"/>
        <v>1971875</v>
      </c>
      <c r="Q81" s="35">
        <f t="shared" si="77"/>
        <v>864660</v>
      </c>
      <c r="R81" s="35">
        <f t="shared" si="78"/>
        <v>1991103.92</v>
      </c>
      <c r="S81" s="35">
        <f t="shared" si="79"/>
        <v>872160</v>
      </c>
      <c r="T81" s="35">
        <f t="shared" si="80"/>
        <v>2010456.56</v>
      </c>
      <c r="U81" s="35">
        <f t="shared" si="81"/>
        <v>879660</v>
      </c>
      <c r="V81" s="35">
        <f t="shared" si="82"/>
        <v>2029933.72</v>
      </c>
      <c r="W81" s="35">
        <f t="shared" si="83"/>
        <v>887160</v>
      </c>
      <c r="X81" s="35">
        <f t="shared" si="84"/>
        <v>2049536.2</v>
      </c>
      <c r="Y81" s="35">
        <f t="shared" si="85"/>
        <v>894660</v>
      </c>
      <c r="Z81" s="35">
        <f t="shared" si="86"/>
        <v>2069264.8</v>
      </c>
      <c r="AA81" s="35">
        <f t="shared" si="87"/>
        <v>902160</v>
      </c>
      <c r="AB81" s="35">
        <f t="shared" si="88"/>
        <v>2089120.33</v>
      </c>
      <c r="AC81" s="40">
        <f t="shared" si="93"/>
        <v>2093631.13</v>
      </c>
      <c r="AD81" s="35">
        <f t="shared" si="94"/>
        <v>909660</v>
      </c>
      <c r="AE81" s="35">
        <f t="shared" si="95"/>
        <v>2113643.44</v>
      </c>
      <c r="AF81" s="35">
        <f t="shared" si="96"/>
        <v>917160</v>
      </c>
      <c r="AG81" s="35">
        <f t="shared" si="97"/>
        <v>2133784.5099999998</v>
      </c>
      <c r="AH81" s="35">
        <f t="shared" si="98"/>
        <v>924660</v>
      </c>
      <c r="AI81" s="35">
        <f t="shared" si="99"/>
        <v>2154055.16</v>
      </c>
      <c r="AJ81" s="35">
        <f t="shared" si="100"/>
        <v>932160</v>
      </c>
      <c r="AK81" s="35">
        <f t="shared" si="101"/>
        <v>2174456.2400000002</v>
      </c>
      <c r="AL81" s="35">
        <f t="shared" si="102"/>
        <v>939660</v>
      </c>
      <c r="AM81" s="35">
        <f t="shared" si="103"/>
        <v>2194988.58</v>
      </c>
      <c r="AN81" s="35">
        <f t="shared" si="104"/>
        <v>947160</v>
      </c>
      <c r="AO81" s="35">
        <f t="shared" si="105"/>
        <v>2215653.02</v>
      </c>
      <c r="AP81" s="35">
        <f t="shared" si="106"/>
        <v>954660</v>
      </c>
      <c r="AQ81" s="35">
        <f t="shared" si="107"/>
        <v>2236450.42</v>
      </c>
      <c r="AR81" s="35">
        <f t="shared" si="108"/>
        <v>962160</v>
      </c>
      <c r="AS81" s="35">
        <f t="shared" si="109"/>
        <v>2257381.63</v>
      </c>
      <c r="AT81" s="35">
        <f t="shared" si="110"/>
        <v>969660</v>
      </c>
      <c r="AU81" s="35">
        <f t="shared" si="111"/>
        <v>2278447.5099999998</v>
      </c>
      <c r="AV81" s="35">
        <f t="shared" si="112"/>
        <v>977160</v>
      </c>
      <c r="AW81" s="35">
        <f t="shared" si="113"/>
        <v>2299648.9300000002</v>
      </c>
      <c r="AX81" s="35">
        <f t="shared" si="114"/>
        <v>984660</v>
      </c>
      <c r="AY81" s="35">
        <f t="shared" si="115"/>
        <v>2320986.7599999998</v>
      </c>
      <c r="AZ81" s="35">
        <f t="shared" si="116"/>
        <v>992160</v>
      </c>
      <c r="BA81" s="35">
        <f t="shared" si="117"/>
        <v>2342461.88</v>
      </c>
    </row>
    <row r="82" spans="1:53" x14ac:dyDescent="0.2">
      <c r="A82" s="25">
        <v>31594</v>
      </c>
      <c r="B82" s="35">
        <v>812090</v>
      </c>
      <c r="C82" s="35">
        <v>1845521.34</v>
      </c>
      <c r="D82" s="35">
        <v>1855672.47</v>
      </c>
      <c r="E82" s="35">
        <f t="shared" si="89"/>
        <v>819590</v>
      </c>
      <c r="F82" s="35">
        <f t="shared" si="90"/>
        <v>1874153.74</v>
      </c>
      <c r="G82" s="35">
        <f t="shared" si="91"/>
        <v>827090</v>
      </c>
      <c r="H82" s="35">
        <f t="shared" si="92"/>
        <v>1892753.92</v>
      </c>
      <c r="I82" s="35">
        <f t="shared" si="69"/>
        <v>834590</v>
      </c>
      <c r="J82" s="35">
        <f t="shared" si="70"/>
        <v>1911473.78</v>
      </c>
      <c r="K82" s="35">
        <f t="shared" si="71"/>
        <v>842090</v>
      </c>
      <c r="L82" s="35">
        <f t="shared" si="72"/>
        <v>1930314.08</v>
      </c>
      <c r="M82" s="35">
        <f t="shared" si="73"/>
        <v>849590</v>
      </c>
      <c r="N82" s="35">
        <f t="shared" si="74"/>
        <v>1949275.6</v>
      </c>
      <c r="O82" s="35">
        <f t="shared" si="75"/>
        <v>857090</v>
      </c>
      <c r="P82" s="35">
        <f t="shared" si="76"/>
        <v>1968359.12</v>
      </c>
      <c r="Q82" s="35">
        <f t="shared" si="77"/>
        <v>864590</v>
      </c>
      <c r="R82" s="35">
        <f t="shared" si="78"/>
        <v>1987565.42</v>
      </c>
      <c r="S82" s="35">
        <f t="shared" si="79"/>
        <v>872090</v>
      </c>
      <c r="T82" s="35">
        <f t="shared" si="80"/>
        <v>2006895.3</v>
      </c>
      <c r="U82" s="35">
        <f t="shared" si="81"/>
        <v>879590</v>
      </c>
      <c r="V82" s="35">
        <f t="shared" si="82"/>
        <v>2026349.55</v>
      </c>
      <c r="W82" s="35">
        <f t="shared" si="83"/>
        <v>887090</v>
      </c>
      <c r="X82" s="35">
        <f t="shared" si="84"/>
        <v>2045928.97</v>
      </c>
      <c r="Y82" s="35">
        <f t="shared" si="85"/>
        <v>894590</v>
      </c>
      <c r="Z82" s="35">
        <f t="shared" si="86"/>
        <v>2065634.36</v>
      </c>
      <c r="AA82" s="35">
        <f t="shared" si="87"/>
        <v>902090</v>
      </c>
      <c r="AB82" s="35">
        <f t="shared" si="88"/>
        <v>2085466.53</v>
      </c>
      <c r="AC82" s="40">
        <f t="shared" si="93"/>
        <v>2089976.98</v>
      </c>
      <c r="AD82" s="35">
        <f t="shared" si="94"/>
        <v>909590</v>
      </c>
      <c r="AE82" s="35">
        <f t="shared" si="95"/>
        <v>2109965.7799999998</v>
      </c>
      <c r="AF82" s="35">
        <f t="shared" si="96"/>
        <v>917090</v>
      </c>
      <c r="AG82" s="35">
        <f t="shared" si="97"/>
        <v>2130083.1800000002</v>
      </c>
      <c r="AH82" s="35">
        <f t="shared" si="98"/>
        <v>924590</v>
      </c>
      <c r="AI82" s="35">
        <f t="shared" si="99"/>
        <v>2150330.02</v>
      </c>
      <c r="AJ82" s="35">
        <f t="shared" si="100"/>
        <v>932090</v>
      </c>
      <c r="AK82" s="35">
        <f t="shared" si="101"/>
        <v>2170707.13</v>
      </c>
      <c r="AL82" s="35">
        <f t="shared" si="102"/>
        <v>939590</v>
      </c>
      <c r="AM82" s="35">
        <f t="shared" si="103"/>
        <v>2191215.35</v>
      </c>
      <c r="AN82" s="35">
        <f t="shared" si="104"/>
        <v>947090</v>
      </c>
      <c r="AO82" s="35">
        <f t="shared" si="105"/>
        <v>2211855.52</v>
      </c>
      <c r="AP82" s="35">
        <f t="shared" si="106"/>
        <v>954590</v>
      </c>
      <c r="AQ82" s="35">
        <f t="shared" si="107"/>
        <v>2232628.4900000002</v>
      </c>
      <c r="AR82" s="35">
        <f t="shared" si="108"/>
        <v>962090</v>
      </c>
      <c r="AS82" s="35">
        <f t="shared" si="109"/>
        <v>2253535.11</v>
      </c>
      <c r="AT82" s="35">
        <f t="shared" si="110"/>
        <v>969590</v>
      </c>
      <c r="AU82" s="35">
        <f t="shared" si="111"/>
        <v>2274576.2400000002</v>
      </c>
      <c r="AV82" s="35">
        <f t="shared" si="112"/>
        <v>977090</v>
      </c>
      <c r="AW82" s="35">
        <f t="shared" si="113"/>
        <v>2295752.75</v>
      </c>
      <c r="AX82" s="35">
        <f t="shared" si="114"/>
        <v>984590</v>
      </c>
      <c r="AY82" s="35">
        <f t="shared" si="115"/>
        <v>2317065.5099999998</v>
      </c>
      <c r="AZ82" s="35">
        <f t="shared" si="116"/>
        <v>992090</v>
      </c>
      <c r="BA82" s="35">
        <f t="shared" si="117"/>
        <v>2338515.4</v>
      </c>
    </row>
    <row r="83" spans="1:53" x14ac:dyDescent="0.2">
      <c r="A83" s="25">
        <v>31625</v>
      </c>
      <c r="B83" s="35">
        <v>812020</v>
      </c>
      <c r="C83" s="35">
        <v>1842165.59</v>
      </c>
      <c r="D83" s="35">
        <v>1852315.84</v>
      </c>
      <c r="E83" s="35">
        <f t="shared" si="89"/>
        <v>819520</v>
      </c>
      <c r="F83" s="35">
        <f t="shared" si="90"/>
        <v>1870775.52</v>
      </c>
      <c r="G83" s="35">
        <f t="shared" si="91"/>
        <v>827020</v>
      </c>
      <c r="H83" s="35">
        <f t="shared" si="92"/>
        <v>1889353.97</v>
      </c>
      <c r="I83" s="35">
        <f t="shared" si="69"/>
        <v>834520</v>
      </c>
      <c r="J83" s="35">
        <f t="shared" si="70"/>
        <v>1908051.95</v>
      </c>
      <c r="K83" s="35">
        <f t="shared" si="71"/>
        <v>842020</v>
      </c>
      <c r="L83" s="35">
        <f t="shared" si="72"/>
        <v>1926870.23</v>
      </c>
      <c r="M83" s="35">
        <f t="shared" si="73"/>
        <v>849520</v>
      </c>
      <c r="N83" s="35">
        <f t="shared" si="74"/>
        <v>1945809.59</v>
      </c>
      <c r="O83" s="35">
        <f t="shared" si="75"/>
        <v>857020</v>
      </c>
      <c r="P83" s="35">
        <f t="shared" si="76"/>
        <v>1964870.81</v>
      </c>
      <c r="Q83" s="35">
        <f t="shared" si="77"/>
        <v>864520</v>
      </c>
      <c r="R83" s="35">
        <f t="shared" si="78"/>
        <v>1984054.67</v>
      </c>
      <c r="S83" s="35">
        <f t="shared" si="79"/>
        <v>872020</v>
      </c>
      <c r="T83" s="35">
        <f t="shared" si="80"/>
        <v>2003361.96</v>
      </c>
      <c r="U83" s="35">
        <f t="shared" si="81"/>
        <v>879520</v>
      </c>
      <c r="V83" s="35">
        <f t="shared" si="82"/>
        <v>2022793.47</v>
      </c>
      <c r="W83" s="35">
        <f t="shared" si="83"/>
        <v>887020</v>
      </c>
      <c r="X83" s="35">
        <f t="shared" si="84"/>
        <v>2042350.01</v>
      </c>
      <c r="Y83" s="35">
        <f t="shared" si="85"/>
        <v>894520</v>
      </c>
      <c r="Z83" s="35">
        <f t="shared" si="86"/>
        <v>2062032.37</v>
      </c>
      <c r="AA83" s="35">
        <f t="shared" si="87"/>
        <v>902020</v>
      </c>
      <c r="AB83" s="35">
        <f t="shared" si="88"/>
        <v>2081841.37</v>
      </c>
      <c r="AC83" s="40">
        <f t="shared" si="93"/>
        <v>2086351.47</v>
      </c>
      <c r="AD83" s="35">
        <f t="shared" si="94"/>
        <v>909520</v>
      </c>
      <c r="AE83" s="35">
        <f t="shared" si="95"/>
        <v>2106316.94</v>
      </c>
      <c r="AF83" s="35">
        <f t="shared" si="96"/>
        <v>917020</v>
      </c>
      <c r="AG83" s="35">
        <f t="shared" si="97"/>
        <v>2126410.87</v>
      </c>
      <c r="AH83" s="35">
        <f t="shared" si="98"/>
        <v>924520</v>
      </c>
      <c r="AI83" s="35">
        <f t="shared" si="99"/>
        <v>2146634.08</v>
      </c>
      <c r="AJ83" s="35">
        <f t="shared" si="100"/>
        <v>932020</v>
      </c>
      <c r="AK83" s="35">
        <f t="shared" si="101"/>
        <v>2166987.41</v>
      </c>
      <c r="AL83" s="35">
        <f t="shared" si="102"/>
        <v>939520</v>
      </c>
      <c r="AM83" s="35">
        <f t="shared" si="103"/>
        <v>2187471.69</v>
      </c>
      <c r="AN83" s="35">
        <f t="shared" si="104"/>
        <v>947020</v>
      </c>
      <c r="AO83" s="35">
        <f t="shared" si="105"/>
        <v>2208087.77</v>
      </c>
      <c r="AP83" s="35">
        <f t="shared" si="106"/>
        <v>954520</v>
      </c>
      <c r="AQ83" s="35">
        <f t="shared" si="107"/>
        <v>2228836.4900000002</v>
      </c>
      <c r="AR83" s="35">
        <f t="shared" si="108"/>
        <v>962020</v>
      </c>
      <c r="AS83" s="35">
        <f t="shared" si="109"/>
        <v>2249718.71</v>
      </c>
      <c r="AT83" s="35">
        <f t="shared" si="110"/>
        <v>969520</v>
      </c>
      <c r="AU83" s="35">
        <f t="shared" si="111"/>
        <v>2270735.29</v>
      </c>
      <c r="AV83" s="35">
        <f t="shared" si="112"/>
        <v>977020</v>
      </c>
      <c r="AW83" s="35">
        <f t="shared" si="113"/>
        <v>2291887.09</v>
      </c>
      <c r="AX83" s="35">
        <f t="shared" si="114"/>
        <v>984520</v>
      </c>
      <c r="AY83" s="35">
        <f t="shared" si="115"/>
        <v>2313174.98</v>
      </c>
      <c r="AZ83" s="35">
        <f t="shared" si="116"/>
        <v>992020</v>
      </c>
      <c r="BA83" s="35">
        <f t="shared" si="117"/>
        <v>2334599.84</v>
      </c>
    </row>
    <row r="84" spans="1:53" x14ac:dyDescent="0.2">
      <c r="A84" s="25">
        <v>31656</v>
      </c>
      <c r="B84" s="35">
        <v>811950</v>
      </c>
      <c r="C84" s="35">
        <v>1838847.12</v>
      </c>
      <c r="D84" s="35">
        <v>1848996.5</v>
      </c>
      <c r="E84" s="35">
        <f t="shared" si="89"/>
        <v>819450</v>
      </c>
      <c r="F84" s="35">
        <f t="shared" si="90"/>
        <v>1867434.82</v>
      </c>
      <c r="G84" s="35">
        <f t="shared" si="91"/>
        <v>826950</v>
      </c>
      <c r="H84" s="35">
        <f t="shared" si="92"/>
        <v>1885991.77</v>
      </c>
      <c r="I84" s="35">
        <f t="shared" si="69"/>
        <v>834450</v>
      </c>
      <c r="J84" s="35">
        <f t="shared" si="70"/>
        <v>1904668.12</v>
      </c>
      <c r="K84" s="35">
        <f t="shared" si="71"/>
        <v>841950</v>
      </c>
      <c r="L84" s="35">
        <f t="shared" si="72"/>
        <v>1923464.63</v>
      </c>
      <c r="M84" s="35">
        <f t="shared" si="73"/>
        <v>849450</v>
      </c>
      <c r="N84" s="35">
        <f t="shared" si="74"/>
        <v>1942382.08</v>
      </c>
      <c r="O84" s="35">
        <f t="shared" si="75"/>
        <v>856950</v>
      </c>
      <c r="P84" s="35">
        <f t="shared" si="76"/>
        <v>1961421.25</v>
      </c>
      <c r="Q84" s="35">
        <f t="shared" si="77"/>
        <v>864450</v>
      </c>
      <c r="R84" s="35">
        <f t="shared" si="78"/>
        <v>1980582.91</v>
      </c>
      <c r="S84" s="35">
        <f t="shared" si="79"/>
        <v>871950</v>
      </c>
      <c r="T84" s="35">
        <f t="shared" si="80"/>
        <v>1999867.86</v>
      </c>
      <c r="U84" s="35">
        <f t="shared" si="81"/>
        <v>879450</v>
      </c>
      <c r="V84" s="35">
        <f t="shared" si="82"/>
        <v>2019276.89</v>
      </c>
      <c r="W84" s="35">
        <f t="shared" si="83"/>
        <v>886950</v>
      </c>
      <c r="X84" s="35">
        <f t="shared" si="84"/>
        <v>2038810.8</v>
      </c>
      <c r="Y84" s="35">
        <f t="shared" si="85"/>
        <v>894450</v>
      </c>
      <c r="Z84" s="35">
        <f t="shared" si="86"/>
        <v>2058470.39</v>
      </c>
      <c r="AA84" s="35">
        <f t="shared" si="87"/>
        <v>901950</v>
      </c>
      <c r="AB84" s="35">
        <f t="shared" si="88"/>
        <v>2078256.47</v>
      </c>
      <c r="AC84" s="40">
        <f t="shared" si="93"/>
        <v>2082766.22</v>
      </c>
      <c r="AD84" s="35">
        <f t="shared" si="94"/>
        <v>909450</v>
      </c>
      <c r="AE84" s="35">
        <f t="shared" si="95"/>
        <v>2102708.62</v>
      </c>
      <c r="AF84" s="35">
        <f t="shared" si="96"/>
        <v>916950</v>
      </c>
      <c r="AG84" s="35">
        <f t="shared" si="97"/>
        <v>2122779.33</v>
      </c>
      <c r="AH84" s="35">
        <f t="shared" si="98"/>
        <v>924450</v>
      </c>
      <c r="AI84" s="35">
        <f t="shared" si="99"/>
        <v>2142979.1800000002</v>
      </c>
      <c r="AJ84" s="35">
        <f t="shared" si="100"/>
        <v>931950</v>
      </c>
      <c r="AK84" s="35">
        <f t="shared" si="101"/>
        <v>2163308.9900000002</v>
      </c>
      <c r="AL84" s="35">
        <f t="shared" si="102"/>
        <v>939450</v>
      </c>
      <c r="AM84" s="35">
        <f t="shared" si="103"/>
        <v>2183769.61</v>
      </c>
      <c r="AN84" s="35">
        <f t="shared" si="104"/>
        <v>946950</v>
      </c>
      <c r="AO84" s="35">
        <f t="shared" si="105"/>
        <v>2204361.87</v>
      </c>
      <c r="AP84" s="35">
        <f t="shared" si="106"/>
        <v>954450</v>
      </c>
      <c r="AQ84" s="35">
        <f t="shared" si="107"/>
        <v>2225086.62</v>
      </c>
      <c r="AR84" s="35">
        <f t="shared" si="108"/>
        <v>961950</v>
      </c>
      <c r="AS84" s="35">
        <f t="shared" si="109"/>
        <v>2245944.7200000002</v>
      </c>
      <c r="AT84" s="35">
        <f t="shared" si="110"/>
        <v>969450</v>
      </c>
      <c r="AU84" s="35">
        <f t="shared" si="111"/>
        <v>2266937.02</v>
      </c>
      <c r="AV84" s="35">
        <f t="shared" si="112"/>
        <v>976950</v>
      </c>
      <c r="AW84" s="35">
        <f t="shared" si="113"/>
        <v>2288064.38</v>
      </c>
      <c r="AX84" s="35">
        <f t="shared" si="114"/>
        <v>984450</v>
      </c>
      <c r="AY84" s="35">
        <f t="shared" si="115"/>
        <v>2309327.6800000002</v>
      </c>
      <c r="AZ84" s="35">
        <f t="shared" si="116"/>
        <v>991950</v>
      </c>
      <c r="BA84" s="35">
        <f t="shared" si="117"/>
        <v>2330727.79</v>
      </c>
    </row>
    <row r="85" spans="1:53" x14ac:dyDescent="0.2">
      <c r="A85" s="25">
        <v>31686</v>
      </c>
      <c r="B85" s="35">
        <v>811880</v>
      </c>
      <c r="C85" s="35">
        <v>1835558.2</v>
      </c>
      <c r="D85" s="35">
        <v>1845706.7</v>
      </c>
      <c r="E85" s="35">
        <f t="shared" si="89"/>
        <v>819380</v>
      </c>
      <c r="F85" s="35">
        <f t="shared" si="90"/>
        <v>1864123.85</v>
      </c>
      <c r="G85" s="35">
        <f t="shared" si="91"/>
        <v>826880</v>
      </c>
      <c r="H85" s="35">
        <f t="shared" si="92"/>
        <v>1882659.5</v>
      </c>
      <c r="I85" s="35">
        <f t="shared" si="69"/>
        <v>834380</v>
      </c>
      <c r="J85" s="35">
        <f t="shared" si="70"/>
        <v>1901314.41</v>
      </c>
      <c r="K85" s="35">
        <f t="shared" si="71"/>
        <v>841880</v>
      </c>
      <c r="L85" s="35">
        <f t="shared" si="72"/>
        <v>1920089.35</v>
      </c>
      <c r="M85" s="35">
        <f t="shared" si="73"/>
        <v>849380</v>
      </c>
      <c r="N85" s="35">
        <f t="shared" si="74"/>
        <v>1938985.08</v>
      </c>
      <c r="O85" s="35">
        <f t="shared" si="75"/>
        <v>856880</v>
      </c>
      <c r="P85" s="35">
        <f t="shared" si="76"/>
        <v>1958002.39</v>
      </c>
      <c r="Q85" s="35">
        <f t="shared" si="77"/>
        <v>864380</v>
      </c>
      <c r="R85" s="35">
        <f t="shared" si="78"/>
        <v>1977142.06</v>
      </c>
      <c r="S85" s="35">
        <f t="shared" si="79"/>
        <v>871880</v>
      </c>
      <c r="T85" s="35">
        <f t="shared" si="80"/>
        <v>1996404.87</v>
      </c>
      <c r="U85" s="35">
        <f t="shared" si="81"/>
        <v>879380</v>
      </c>
      <c r="V85" s="35">
        <f t="shared" si="82"/>
        <v>2015791.62</v>
      </c>
      <c r="W85" s="35">
        <f t="shared" si="83"/>
        <v>886880</v>
      </c>
      <c r="X85" s="35">
        <f t="shared" si="84"/>
        <v>2035303.11</v>
      </c>
      <c r="Y85" s="35">
        <f t="shared" si="85"/>
        <v>894380</v>
      </c>
      <c r="Z85" s="35">
        <f t="shared" si="86"/>
        <v>2054940.13</v>
      </c>
      <c r="AA85" s="35">
        <f t="shared" si="87"/>
        <v>901880</v>
      </c>
      <c r="AB85" s="35">
        <f t="shared" si="88"/>
        <v>2074703.5</v>
      </c>
      <c r="AC85" s="40">
        <f t="shared" si="93"/>
        <v>2079212.9</v>
      </c>
      <c r="AD85" s="35">
        <f t="shared" si="94"/>
        <v>909380</v>
      </c>
      <c r="AE85" s="35">
        <f t="shared" si="95"/>
        <v>2099132.44</v>
      </c>
      <c r="AF85" s="35">
        <f t="shared" si="96"/>
        <v>916880</v>
      </c>
      <c r="AG85" s="35">
        <f t="shared" si="97"/>
        <v>2119180.14</v>
      </c>
      <c r="AH85" s="35">
        <f t="shared" si="98"/>
        <v>924380</v>
      </c>
      <c r="AI85" s="35">
        <f t="shared" si="99"/>
        <v>2139356.83</v>
      </c>
      <c r="AJ85" s="35">
        <f t="shared" si="100"/>
        <v>931880</v>
      </c>
      <c r="AK85" s="35">
        <f t="shared" si="101"/>
        <v>2159663.34</v>
      </c>
      <c r="AL85" s="35">
        <f t="shared" si="102"/>
        <v>939380</v>
      </c>
      <c r="AM85" s="35">
        <f t="shared" si="103"/>
        <v>2180100.5</v>
      </c>
      <c r="AN85" s="35">
        <f t="shared" si="104"/>
        <v>946880</v>
      </c>
      <c r="AO85" s="35">
        <f t="shared" si="105"/>
        <v>2200669.15</v>
      </c>
      <c r="AP85" s="35">
        <f t="shared" si="106"/>
        <v>954380</v>
      </c>
      <c r="AQ85" s="35">
        <f t="shared" si="107"/>
        <v>2221370.14</v>
      </c>
      <c r="AR85" s="35">
        <f t="shared" si="108"/>
        <v>961880</v>
      </c>
      <c r="AS85" s="35">
        <f t="shared" si="109"/>
        <v>2242204.3199999998</v>
      </c>
      <c r="AT85" s="35">
        <f t="shared" si="110"/>
        <v>969380</v>
      </c>
      <c r="AU85" s="35">
        <f t="shared" si="111"/>
        <v>2263172.5499999998</v>
      </c>
      <c r="AV85" s="35">
        <f t="shared" si="112"/>
        <v>976880</v>
      </c>
      <c r="AW85" s="35">
        <f t="shared" si="113"/>
        <v>2284275.69</v>
      </c>
      <c r="AX85" s="35">
        <f t="shared" si="114"/>
        <v>984380</v>
      </c>
      <c r="AY85" s="35">
        <f t="shared" si="115"/>
        <v>2305514.61</v>
      </c>
      <c r="AZ85" s="35">
        <f t="shared" si="116"/>
        <v>991880</v>
      </c>
      <c r="BA85" s="35">
        <f t="shared" si="117"/>
        <v>2326890.1800000002</v>
      </c>
    </row>
    <row r="86" spans="1:53" x14ac:dyDescent="0.2">
      <c r="A86" s="25">
        <v>31717</v>
      </c>
      <c r="B86" s="35">
        <v>811810</v>
      </c>
      <c r="C86" s="35">
        <v>1832303.37</v>
      </c>
      <c r="D86" s="35">
        <v>1842451</v>
      </c>
      <c r="E86" s="35">
        <f t="shared" si="89"/>
        <v>819310</v>
      </c>
      <c r="F86" s="35">
        <f t="shared" si="90"/>
        <v>1860847.21</v>
      </c>
      <c r="G86" s="35">
        <f t="shared" si="91"/>
        <v>826810</v>
      </c>
      <c r="H86" s="35">
        <f t="shared" si="92"/>
        <v>1879361.78</v>
      </c>
      <c r="I86" s="35">
        <f t="shared" si="69"/>
        <v>834310</v>
      </c>
      <c r="J86" s="35">
        <f t="shared" si="70"/>
        <v>1897995.47</v>
      </c>
      <c r="K86" s="35">
        <f t="shared" si="71"/>
        <v>841810</v>
      </c>
      <c r="L86" s="35">
        <f t="shared" si="72"/>
        <v>1916749.05</v>
      </c>
      <c r="M86" s="35">
        <f t="shared" si="73"/>
        <v>849310</v>
      </c>
      <c r="N86" s="35">
        <f t="shared" si="74"/>
        <v>1935623.29</v>
      </c>
      <c r="O86" s="35">
        <f t="shared" si="75"/>
        <v>856810</v>
      </c>
      <c r="P86" s="35">
        <f t="shared" si="76"/>
        <v>1954618.97</v>
      </c>
      <c r="Q86" s="35">
        <f t="shared" si="77"/>
        <v>864310</v>
      </c>
      <c r="R86" s="35">
        <f t="shared" si="78"/>
        <v>1973736.87</v>
      </c>
      <c r="S86" s="35">
        <f t="shared" si="79"/>
        <v>871810</v>
      </c>
      <c r="T86" s="35">
        <f t="shared" si="80"/>
        <v>1992977.77</v>
      </c>
      <c r="U86" s="35">
        <f t="shared" si="81"/>
        <v>879310</v>
      </c>
      <c r="V86" s="35">
        <f t="shared" si="82"/>
        <v>2012342.47</v>
      </c>
      <c r="W86" s="35">
        <f t="shared" si="83"/>
        <v>886810</v>
      </c>
      <c r="X86" s="35">
        <f t="shared" si="84"/>
        <v>2031831.76</v>
      </c>
      <c r="Y86" s="35">
        <f t="shared" si="85"/>
        <v>894310</v>
      </c>
      <c r="Z86" s="35">
        <f t="shared" si="86"/>
        <v>2051446.45</v>
      </c>
      <c r="AA86" s="35">
        <f t="shared" si="87"/>
        <v>901810</v>
      </c>
      <c r="AB86" s="35">
        <f t="shared" si="88"/>
        <v>2071187.34</v>
      </c>
      <c r="AC86" s="40">
        <f t="shared" si="93"/>
        <v>2075696.39</v>
      </c>
      <c r="AD86" s="35">
        <f t="shared" si="94"/>
        <v>909310</v>
      </c>
      <c r="AE86" s="35">
        <f t="shared" si="95"/>
        <v>2095593.3</v>
      </c>
      <c r="AF86" s="35">
        <f t="shared" si="96"/>
        <v>916810</v>
      </c>
      <c r="AG86" s="35">
        <f t="shared" si="97"/>
        <v>2115618.23</v>
      </c>
      <c r="AH86" s="35">
        <f t="shared" si="98"/>
        <v>924310</v>
      </c>
      <c r="AI86" s="35">
        <f t="shared" si="99"/>
        <v>2135772</v>
      </c>
      <c r="AJ86" s="35">
        <f t="shared" si="100"/>
        <v>931810</v>
      </c>
      <c r="AK86" s="35">
        <f t="shared" si="101"/>
        <v>2156055.44</v>
      </c>
      <c r="AL86" s="35">
        <f t="shared" si="102"/>
        <v>939310</v>
      </c>
      <c r="AM86" s="35">
        <f t="shared" si="103"/>
        <v>2176469.39</v>
      </c>
      <c r="AN86" s="35">
        <f t="shared" si="104"/>
        <v>946810</v>
      </c>
      <c r="AO86" s="35">
        <f t="shared" si="105"/>
        <v>2197014.6800000002</v>
      </c>
      <c r="AP86" s="35">
        <f t="shared" si="106"/>
        <v>954310</v>
      </c>
      <c r="AQ86" s="35">
        <f t="shared" si="107"/>
        <v>2217692.1600000001</v>
      </c>
      <c r="AR86" s="35">
        <f t="shared" si="108"/>
        <v>961810</v>
      </c>
      <c r="AS86" s="35">
        <f t="shared" si="109"/>
        <v>2238502.6800000002</v>
      </c>
      <c r="AT86" s="35">
        <f t="shared" si="110"/>
        <v>969310</v>
      </c>
      <c r="AU86" s="35">
        <f t="shared" si="111"/>
        <v>2259447.09</v>
      </c>
      <c r="AV86" s="35">
        <f t="shared" si="112"/>
        <v>976810</v>
      </c>
      <c r="AW86" s="35">
        <f t="shared" si="113"/>
        <v>2280526.2599999998</v>
      </c>
      <c r="AX86" s="35">
        <f t="shared" si="114"/>
        <v>984310</v>
      </c>
      <c r="AY86" s="35">
        <f t="shared" si="115"/>
        <v>2301741.06</v>
      </c>
      <c r="AZ86" s="35">
        <f t="shared" si="116"/>
        <v>991810</v>
      </c>
      <c r="BA86" s="35">
        <f t="shared" si="117"/>
        <v>2323092.35</v>
      </c>
    </row>
    <row r="87" spans="1:53" x14ac:dyDescent="0.2">
      <c r="A87" s="25">
        <v>31747</v>
      </c>
      <c r="B87" s="35">
        <v>811740</v>
      </c>
      <c r="C87" s="35">
        <v>1829081.68</v>
      </c>
      <c r="D87" s="35">
        <v>1839228.43</v>
      </c>
      <c r="E87" s="35">
        <f t="shared" si="89"/>
        <v>819240</v>
      </c>
      <c r="F87" s="35">
        <f t="shared" si="90"/>
        <v>1857603.9</v>
      </c>
      <c r="G87" s="35">
        <f t="shared" si="91"/>
        <v>826740</v>
      </c>
      <c r="H87" s="35">
        <f t="shared" si="92"/>
        <v>1876097.6</v>
      </c>
      <c r="I87" s="35">
        <f t="shared" si="69"/>
        <v>834240</v>
      </c>
      <c r="J87" s="35">
        <f t="shared" si="70"/>
        <v>1894710.29</v>
      </c>
      <c r="K87" s="35">
        <f t="shared" si="71"/>
        <v>841740</v>
      </c>
      <c r="L87" s="35">
        <f t="shared" si="72"/>
        <v>1913442.73</v>
      </c>
      <c r="M87" s="35">
        <f t="shared" si="73"/>
        <v>849240</v>
      </c>
      <c r="N87" s="35">
        <f t="shared" si="74"/>
        <v>1932295.7</v>
      </c>
      <c r="O87" s="35">
        <f t="shared" si="75"/>
        <v>856740</v>
      </c>
      <c r="P87" s="35">
        <f t="shared" si="76"/>
        <v>1951269.97</v>
      </c>
      <c r="Q87" s="35">
        <f t="shared" si="77"/>
        <v>864240</v>
      </c>
      <c r="R87" s="35">
        <f t="shared" si="78"/>
        <v>1970366.32</v>
      </c>
      <c r="S87" s="35">
        <f t="shared" si="79"/>
        <v>871740</v>
      </c>
      <c r="T87" s="35">
        <f t="shared" si="80"/>
        <v>1989585.54</v>
      </c>
      <c r="U87" s="35">
        <f t="shared" si="81"/>
        <v>879240</v>
      </c>
      <c r="V87" s="35">
        <f t="shared" si="82"/>
        <v>2008928.41</v>
      </c>
      <c r="W87" s="35">
        <f t="shared" si="83"/>
        <v>886740</v>
      </c>
      <c r="X87" s="35">
        <f t="shared" si="84"/>
        <v>2028395.74</v>
      </c>
      <c r="Y87" s="35">
        <f t="shared" si="85"/>
        <v>894240</v>
      </c>
      <c r="Z87" s="35">
        <f t="shared" si="86"/>
        <v>2047988.32</v>
      </c>
      <c r="AA87" s="35">
        <f t="shared" si="87"/>
        <v>901740</v>
      </c>
      <c r="AB87" s="35">
        <f t="shared" si="88"/>
        <v>2067706.96</v>
      </c>
      <c r="AC87" s="40">
        <f t="shared" si="93"/>
        <v>2072215.66</v>
      </c>
      <c r="AD87" s="35">
        <f t="shared" si="94"/>
        <v>909240</v>
      </c>
      <c r="AE87" s="35">
        <f t="shared" si="95"/>
        <v>2092090.18</v>
      </c>
      <c r="AF87" s="35">
        <f t="shared" si="96"/>
        <v>916740</v>
      </c>
      <c r="AG87" s="35">
        <f t="shared" si="97"/>
        <v>2112092.5699999998</v>
      </c>
      <c r="AH87" s="35">
        <f t="shared" si="98"/>
        <v>924240</v>
      </c>
      <c r="AI87" s="35">
        <f t="shared" si="99"/>
        <v>2132223.66</v>
      </c>
      <c r="AJ87" s="35">
        <f t="shared" si="100"/>
        <v>931740</v>
      </c>
      <c r="AK87" s="35">
        <f t="shared" si="101"/>
        <v>2152484.27</v>
      </c>
      <c r="AL87" s="35">
        <f t="shared" si="102"/>
        <v>939240</v>
      </c>
      <c r="AM87" s="35">
        <f t="shared" si="103"/>
        <v>2172875.2400000002</v>
      </c>
      <c r="AN87" s="35">
        <f t="shared" si="104"/>
        <v>946740</v>
      </c>
      <c r="AO87" s="35">
        <f t="shared" si="105"/>
        <v>2193397.41</v>
      </c>
      <c r="AP87" s="35">
        <f t="shared" si="106"/>
        <v>954240</v>
      </c>
      <c r="AQ87" s="35">
        <f t="shared" si="107"/>
        <v>2214051.62</v>
      </c>
      <c r="AR87" s="35">
        <f t="shared" si="108"/>
        <v>961740</v>
      </c>
      <c r="AS87" s="35">
        <f t="shared" si="109"/>
        <v>2234838.7200000002</v>
      </c>
      <c r="AT87" s="35">
        <f t="shared" si="110"/>
        <v>969240</v>
      </c>
      <c r="AU87" s="35">
        <f t="shared" si="111"/>
        <v>2255759.56</v>
      </c>
      <c r="AV87" s="35">
        <f t="shared" si="112"/>
        <v>976740</v>
      </c>
      <c r="AW87" s="35">
        <f t="shared" si="113"/>
        <v>2276815.0099999998</v>
      </c>
      <c r="AX87" s="35">
        <f t="shared" si="114"/>
        <v>984240</v>
      </c>
      <c r="AY87" s="35">
        <f t="shared" si="115"/>
        <v>2298005.9300000002</v>
      </c>
      <c r="AZ87" s="35">
        <f t="shared" si="116"/>
        <v>991740</v>
      </c>
      <c r="BA87" s="35">
        <f t="shared" si="117"/>
        <v>2319333.19</v>
      </c>
    </row>
    <row r="88" spans="1:53" x14ac:dyDescent="0.2">
      <c r="A88" s="25">
        <v>31778</v>
      </c>
      <c r="B88" s="35">
        <v>811670</v>
      </c>
      <c r="C88" s="35">
        <v>1825888.68</v>
      </c>
      <c r="D88" s="35">
        <v>1836034.56</v>
      </c>
      <c r="E88" s="35">
        <f t="shared" si="89"/>
        <v>819170</v>
      </c>
      <c r="F88" s="35">
        <f t="shared" si="90"/>
        <v>1854389.48</v>
      </c>
      <c r="G88" s="35">
        <f t="shared" si="91"/>
        <v>826670</v>
      </c>
      <c r="H88" s="35">
        <f t="shared" si="92"/>
        <v>1872862.5</v>
      </c>
      <c r="I88" s="35">
        <f t="shared" si="69"/>
        <v>834170</v>
      </c>
      <c r="J88" s="35">
        <f t="shared" si="70"/>
        <v>1891454.37</v>
      </c>
      <c r="K88" s="35">
        <f t="shared" si="71"/>
        <v>841670</v>
      </c>
      <c r="L88" s="35">
        <f t="shared" si="72"/>
        <v>1910165.87</v>
      </c>
      <c r="M88" s="35">
        <f t="shared" si="73"/>
        <v>849170</v>
      </c>
      <c r="N88" s="35">
        <f t="shared" si="74"/>
        <v>1928997.76</v>
      </c>
      <c r="O88" s="35">
        <f t="shared" si="75"/>
        <v>856670</v>
      </c>
      <c r="P88" s="35">
        <f t="shared" si="76"/>
        <v>1947950.81</v>
      </c>
      <c r="Q88" s="35">
        <f t="shared" si="77"/>
        <v>864170</v>
      </c>
      <c r="R88" s="35">
        <f t="shared" si="78"/>
        <v>1967025.81</v>
      </c>
      <c r="S88" s="35">
        <f t="shared" si="79"/>
        <v>871670</v>
      </c>
      <c r="T88" s="35">
        <f t="shared" si="80"/>
        <v>1986223.53</v>
      </c>
      <c r="U88" s="35">
        <f t="shared" si="81"/>
        <v>879170</v>
      </c>
      <c r="V88" s="35">
        <f t="shared" si="82"/>
        <v>2005544.77</v>
      </c>
      <c r="W88" s="35">
        <f t="shared" si="83"/>
        <v>886670</v>
      </c>
      <c r="X88" s="35">
        <f t="shared" si="84"/>
        <v>2024990.33</v>
      </c>
      <c r="Y88" s="35">
        <f t="shared" si="85"/>
        <v>894170</v>
      </c>
      <c r="Z88" s="35">
        <f t="shared" si="86"/>
        <v>2044561</v>
      </c>
      <c r="AA88" s="35">
        <f t="shared" si="87"/>
        <v>901670</v>
      </c>
      <c r="AB88" s="35">
        <f t="shared" si="88"/>
        <v>2064257.59</v>
      </c>
      <c r="AC88" s="40">
        <f t="shared" si="93"/>
        <v>2068765.94</v>
      </c>
      <c r="AD88" s="35">
        <f t="shared" si="94"/>
        <v>909170</v>
      </c>
      <c r="AE88" s="35">
        <f t="shared" si="95"/>
        <v>2088618.26</v>
      </c>
      <c r="AF88" s="35">
        <f t="shared" si="96"/>
        <v>916670</v>
      </c>
      <c r="AG88" s="35">
        <f t="shared" si="97"/>
        <v>2108598.31</v>
      </c>
      <c r="AH88" s="35">
        <f t="shared" si="98"/>
        <v>924170</v>
      </c>
      <c r="AI88" s="35">
        <f t="shared" si="99"/>
        <v>2128706.92</v>
      </c>
      <c r="AJ88" s="35">
        <f t="shared" si="100"/>
        <v>931670</v>
      </c>
      <c r="AK88" s="35">
        <f t="shared" si="101"/>
        <v>2148944.91</v>
      </c>
      <c r="AL88" s="35">
        <f t="shared" si="102"/>
        <v>939170</v>
      </c>
      <c r="AM88" s="35">
        <f t="shared" si="103"/>
        <v>2169313.11</v>
      </c>
      <c r="AN88" s="35">
        <f t="shared" si="104"/>
        <v>946670</v>
      </c>
      <c r="AO88" s="35">
        <f t="shared" si="105"/>
        <v>2189812.36</v>
      </c>
      <c r="AP88" s="35">
        <f t="shared" si="106"/>
        <v>954170</v>
      </c>
      <c r="AQ88" s="35">
        <f t="shared" si="107"/>
        <v>2210443.5</v>
      </c>
      <c r="AR88" s="35">
        <f t="shared" si="108"/>
        <v>961670</v>
      </c>
      <c r="AS88" s="35">
        <f t="shared" si="109"/>
        <v>2231207.38</v>
      </c>
      <c r="AT88" s="35">
        <f t="shared" si="110"/>
        <v>969170</v>
      </c>
      <c r="AU88" s="35">
        <f t="shared" si="111"/>
        <v>2252104.86</v>
      </c>
      <c r="AV88" s="35">
        <f t="shared" si="112"/>
        <v>976670</v>
      </c>
      <c r="AW88" s="35">
        <f t="shared" si="113"/>
        <v>2273136.79</v>
      </c>
      <c r="AX88" s="35">
        <f t="shared" si="114"/>
        <v>984170</v>
      </c>
      <c r="AY88" s="35">
        <f t="shared" si="115"/>
        <v>2294304.04</v>
      </c>
      <c r="AZ88" s="35">
        <f t="shared" si="116"/>
        <v>991670</v>
      </c>
      <c r="BA88" s="35">
        <f t="shared" si="117"/>
        <v>2315607.48</v>
      </c>
    </row>
    <row r="89" spans="1:53" x14ac:dyDescent="0.2">
      <c r="A89" s="25">
        <v>31809</v>
      </c>
      <c r="B89" s="35">
        <v>811600</v>
      </c>
      <c r="C89" s="35">
        <v>1822728.72</v>
      </c>
      <c r="D89" s="35">
        <v>1832873.72</v>
      </c>
      <c r="E89" s="35">
        <f t="shared" si="89"/>
        <v>819100</v>
      </c>
      <c r="F89" s="35">
        <f t="shared" si="90"/>
        <v>1851208.31</v>
      </c>
      <c r="G89" s="35">
        <f t="shared" si="91"/>
        <v>826600</v>
      </c>
      <c r="H89" s="35">
        <f t="shared" si="92"/>
        <v>1869660.86</v>
      </c>
      <c r="I89" s="35">
        <f t="shared" si="69"/>
        <v>834100</v>
      </c>
      <c r="J89" s="35">
        <f t="shared" si="70"/>
        <v>1888232.14</v>
      </c>
      <c r="K89" s="35">
        <f t="shared" si="71"/>
        <v>841600</v>
      </c>
      <c r="L89" s="35">
        <f t="shared" si="72"/>
        <v>1906922.9</v>
      </c>
      <c r="M89" s="35">
        <f t="shared" si="73"/>
        <v>849100</v>
      </c>
      <c r="N89" s="35">
        <f t="shared" si="74"/>
        <v>1925733.92</v>
      </c>
      <c r="O89" s="35">
        <f t="shared" si="75"/>
        <v>856600</v>
      </c>
      <c r="P89" s="35">
        <f t="shared" si="76"/>
        <v>1944665.97</v>
      </c>
      <c r="Q89" s="35">
        <f t="shared" si="77"/>
        <v>864100</v>
      </c>
      <c r="R89" s="35">
        <f t="shared" si="78"/>
        <v>1963719.83</v>
      </c>
      <c r="S89" s="35">
        <f t="shared" si="79"/>
        <v>871600</v>
      </c>
      <c r="T89" s="35">
        <f t="shared" si="80"/>
        <v>1982896.28</v>
      </c>
      <c r="U89" s="35">
        <f t="shared" si="81"/>
        <v>879100</v>
      </c>
      <c r="V89" s="35">
        <f t="shared" si="82"/>
        <v>2002196.12</v>
      </c>
      <c r="W89" s="35">
        <f t="shared" si="83"/>
        <v>886600</v>
      </c>
      <c r="X89" s="35">
        <f t="shared" si="84"/>
        <v>2021620.13</v>
      </c>
      <c r="Y89" s="35">
        <f t="shared" si="85"/>
        <v>894100</v>
      </c>
      <c r="Z89" s="35">
        <f t="shared" si="86"/>
        <v>2041169.12</v>
      </c>
      <c r="AA89" s="35">
        <f t="shared" si="87"/>
        <v>901600</v>
      </c>
      <c r="AB89" s="35">
        <f t="shared" si="88"/>
        <v>2060843.88</v>
      </c>
      <c r="AC89" s="40">
        <f t="shared" si="93"/>
        <v>2065351.88</v>
      </c>
      <c r="AD89" s="35">
        <f t="shared" si="94"/>
        <v>909100</v>
      </c>
      <c r="AE89" s="35">
        <f t="shared" si="95"/>
        <v>2085182.24</v>
      </c>
      <c r="AF89" s="35">
        <f t="shared" si="96"/>
        <v>916600</v>
      </c>
      <c r="AG89" s="35">
        <f t="shared" si="97"/>
        <v>2105140.19</v>
      </c>
      <c r="AH89" s="35">
        <f t="shared" si="98"/>
        <v>924100</v>
      </c>
      <c r="AI89" s="35">
        <f t="shared" si="99"/>
        <v>2125226.5499999998</v>
      </c>
      <c r="AJ89" s="35">
        <f t="shared" si="100"/>
        <v>931600</v>
      </c>
      <c r="AK89" s="35">
        <f t="shared" si="101"/>
        <v>2145442.14</v>
      </c>
      <c r="AL89" s="35">
        <f t="shared" si="102"/>
        <v>939100</v>
      </c>
      <c r="AM89" s="35">
        <f t="shared" si="103"/>
        <v>2165787.7999999998</v>
      </c>
      <c r="AN89" s="35">
        <f t="shared" si="104"/>
        <v>946600</v>
      </c>
      <c r="AO89" s="35">
        <f t="shared" si="105"/>
        <v>2186264.37</v>
      </c>
      <c r="AP89" s="35">
        <f t="shared" si="106"/>
        <v>954100</v>
      </c>
      <c r="AQ89" s="35">
        <f t="shared" si="107"/>
        <v>2206872.6800000002</v>
      </c>
      <c r="AR89" s="35">
        <f t="shared" si="108"/>
        <v>961600</v>
      </c>
      <c r="AS89" s="35">
        <f t="shared" si="109"/>
        <v>2227613.59</v>
      </c>
      <c r="AT89" s="35">
        <f t="shared" si="110"/>
        <v>969100</v>
      </c>
      <c r="AU89" s="35">
        <f t="shared" si="111"/>
        <v>2248487.94</v>
      </c>
      <c r="AV89" s="35">
        <f t="shared" si="112"/>
        <v>976600</v>
      </c>
      <c r="AW89" s="35">
        <f t="shared" si="113"/>
        <v>2269496.6</v>
      </c>
      <c r="AX89" s="35">
        <f t="shared" si="114"/>
        <v>984100</v>
      </c>
      <c r="AY89" s="35">
        <f t="shared" si="115"/>
        <v>2290640.4300000002</v>
      </c>
      <c r="AZ89" s="35">
        <f t="shared" si="116"/>
        <v>991600</v>
      </c>
      <c r="BA89" s="35">
        <f t="shared" si="117"/>
        <v>2311920.2999999998</v>
      </c>
    </row>
    <row r="90" spans="1:53" x14ac:dyDescent="0.2">
      <c r="A90" s="25">
        <v>31837</v>
      </c>
      <c r="B90" s="35">
        <v>811530</v>
      </c>
      <c r="C90" s="35">
        <v>1819601.96</v>
      </c>
      <c r="D90" s="35">
        <v>1829746.09</v>
      </c>
      <c r="E90" s="35">
        <f t="shared" si="89"/>
        <v>819030</v>
      </c>
      <c r="F90" s="35">
        <f t="shared" si="90"/>
        <v>1848060.55</v>
      </c>
      <c r="G90" s="35">
        <f t="shared" si="91"/>
        <v>826530</v>
      </c>
      <c r="H90" s="35">
        <f t="shared" si="92"/>
        <v>1866492.85</v>
      </c>
      <c r="I90" s="35">
        <f t="shared" si="69"/>
        <v>834030</v>
      </c>
      <c r="J90" s="35">
        <f t="shared" si="70"/>
        <v>1885043.74</v>
      </c>
      <c r="K90" s="35">
        <f t="shared" si="71"/>
        <v>841530</v>
      </c>
      <c r="L90" s="35">
        <f t="shared" si="72"/>
        <v>1903713.99</v>
      </c>
      <c r="M90" s="35">
        <f t="shared" si="73"/>
        <v>849030</v>
      </c>
      <c r="N90" s="35">
        <f t="shared" si="74"/>
        <v>1922504.36</v>
      </c>
      <c r="O90" s="35">
        <f t="shared" si="75"/>
        <v>856530</v>
      </c>
      <c r="P90" s="35">
        <f t="shared" si="76"/>
        <v>1941415.63</v>
      </c>
      <c r="Q90" s="35">
        <f t="shared" si="77"/>
        <v>864030</v>
      </c>
      <c r="R90" s="35">
        <f t="shared" si="78"/>
        <v>1960448.58</v>
      </c>
      <c r="S90" s="35">
        <f t="shared" si="79"/>
        <v>871530</v>
      </c>
      <c r="T90" s="35">
        <f t="shared" si="80"/>
        <v>1979603.99</v>
      </c>
      <c r="U90" s="35">
        <f t="shared" si="81"/>
        <v>879030</v>
      </c>
      <c r="V90" s="35">
        <f t="shared" si="82"/>
        <v>1998882.64</v>
      </c>
      <c r="W90" s="35">
        <f t="shared" si="83"/>
        <v>886530</v>
      </c>
      <c r="X90" s="35">
        <f t="shared" si="84"/>
        <v>2018285.33</v>
      </c>
      <c r="Y90" s="35">
        <f t="shared" si="85"/>
        <v>894030</v>
      </c>
      <c r="Z90" s="35">
        <f t="shared" si="86"/>
        <v>2037812.86</v>
      </c>
      <c r="AA90" s="35">
        <f t="shared" si="87"/>
        <v>901530</v>
      </c>
      <c r="AB90" s="35">
        <f t="shared" si="88"/>
        <v>2057466.03</v>
      </c>
      <c r="AC90" s="40">
        <f t="shared" si="93"/>
        <v>2061973.68</v>
      </c>
      <c r="AD90" s="35">
        <f t="shared" si="94"/>
        <v>909030</v>
      </c>
      <c r="AE90" s="35">
        <f t="shared" si="95"/>
        <v>2081782.3</v>
      </c>
      <c r="AF90" s="35">
        <f t="shared" si="96"/>
        <v>916530</v>
      </c>
      <c r="AG90" s="35">
        <f t="shared" si="97"/>
        <v>2101718.37</v>
      </c>
      <c r="AH90" s="35">
        <f t="shared" si="98"/>
        <v>924030</v>
      </c>
      <c r="AI90" s="35">
        <f t="shared" si="99"/>
        <v>2121782.71</v>
      </c>
      <c r="AJ90" s="35">
        <f t="shared" si="100"/>
        <v>931530</v>
      </c>
      <c r="AK90" s="35">
        <f t="shared" si="101"/>
        <v>2141976.15</v>
      </c>
      <c r="AL90" s="35">
        <f t="shared" si="102"/>
        <v>939030</v>
      </c>
      <c r="AM90" s="35">
        <f t="shared" si="103"/>
        <v>2162299.5099999998</v>
      </c>
      <c r="AN90" s="35">
        <f t="shared" si="104"/>
        <v>946530</v>
      </c>
      <c r="AO90" s="35">
        <f t="shared" si="105"/>
        <v>2182753.63</v>
      </c>
      <c r="AP90" s="35">
        <f t="shared" si="106"/>
        <v>954030</v>
      </c>
      <c r="AQ90" s="35">
        <f t="shared" si="107"/>
        <v>2203339.35</v>
      </c>
      <c r="AR90" s="35">
        <f t="shared" si="108"/>
        <v>961530</v>
      </c>
      <c r="AS90" s="35">
        <f t="shared" si="109"/>
        <v>2224057.52</v>
      </c>
      <c r="AT90" s="35">
        <f t="shared" si="110"/>
        <v>969030</v>
      </c>
      <c r="AU90" s="35">
        <f t="shared" si="111"/>
        <v>2244908.9900000002</v>
      </c>
      <c r="AV90" s="35">
        <f t="shared" si="112"/>
        <v>976530</v>
      </c>
      <c r="AW90" s="35">
        <f t="shared" si="113"/>
        <v>2265894.62</v>
      </c>
      <c r="AX90" s="35">
        <f t="shared" si="114"/>
        <v>984030</v>
      </c>
      <c r="AY90" s="35">
        <f t="shared" si="115"/>
        <v>2287015.2799999998</v>
      </c>
      <c r="AZ90" s="35">
        <f t="shared" si="116"/>
        <v>991530</v>
      </c>
      <c r="BA90" s="35">
        <f t="shared" si="117"/>
        <v>2308271.83</v>
      </c>
    </row>
    <row r="91" spans="1:53" x14ac:dyDescent="0.2">
      <c r="A91" s="25">
        <v>31868</v>
      </c>
      <c r="B91" s="35">
        <v>811460</v>
      </c>
      <c r="C91" s="35">
        <v>1816510.1</v>
      </c>
      <c r="D91" s="35">
        <v>1826653.35</v>
      </c>
      <c r="E91" s="35">
        <f t="shared" si="89"/>
        <v>818960</v>
      </c>
      <c r="F91" s="35">
        <f t="shared" si="90"/>
        <v>1844947.91</v>
      </c>
      <c r="G91" s="35">
        <f t="shared" si="91"/>
        <v>826460</v>
      </c>
      <c r="H91" s="35">
        <f t="shared" si="92"/>
        <v>1863360.18</v>
      </c>
      <c r="I91" s="35">
        <f t="shared" si="69"/>
        <v>833960</v>
      </c>
      <c r="J91" s="35">
        <f t="shared" si="70"/>
        <v>1881890.92</v>
      </c>
      <c r="K91" s="35">
        <f t="shared" si="71"/>
        <v>841460</v>
      </c>
      <c r="L91" s="35">
        <f t="shared" si="72"/>
        <v>1900540.88</v>
      </c>
      <c r="M91" s="35">
        <f t="shared" si="73"/>
        <v>848960</v>
      </c>
      <c r="N91" s="35">
        <f t="shared" si="74"/>
        <v>1919310.84</v>
      </c>
      <c r="O91" s="35">
        <f t="shared" si="75"/>
        <v>856460</v>
      </c>
      <c r="P91" s="35">
        <f t="shared" si="76"/>
        <v>1938201.56</v>
      </c>
      <c r="Q91" s="35">
        <f t="shared" si="77"/>
        <v>863960</v>
      </c>
      <c r="R91" s="35">
        <f t="shared" si="78"/>
        <v>1957213.83</v>
      </c>
      <c r="S91" s="35">
        <f t="shared" si="79"/>
        <v>871460</v>
      </c>
      <c r="T91" s="35">
        <f t="shared" si="80"/>
        <v>1976348.42</v>
      </c>
      <c r="U91" s="35">
        <f t="shared" si="81"/>
        <v>878960</v>
      </c>
      <c r="V91" s="35">
        <f t="shared" si="82"/>
        <v>1995606.13</v>
      </c>
      <c r="W91" s="35">
        <f t="shared" si="83"/>
        <v>886460</v>
      </c>
      <c r="X91" s="35">
        <f t="shared" si="84"/>
        <v>2014987.74</v>
      </c>
      <c r="Y91" s="35">
        <f t="shared" si="85"/>
        <v>893960</v>
      </c>
      <c r="Z91" s="35">
        <f t="shared" si="86"/>
        <v>2034494.05</v>
      </c>
      <c r="AA91" s="35">
        <f t="shared" si="87"/>
        <v>901460</v>
      </c>
      <c r="AB91" s="35">
        <f t="shared" si="88"/>
        <v>2054125.87</v>
      </c>
      <c r="AC91" s="40">
        <f t="shared" si="93"/>
        <v>2058633.17</v>
      </c>
      <c r="AD91" s="35">
        <f t="shared" si="94"/>
        <v>908960</v>
      </c>
      <c r="AE91" s="35">
        <f t="shared" si="95"/>
        <v>2078420.3</v>
      </c>
      <c r="AF91" s="35">
        <f t="shared" si="96"/>
        <v>916460</v>
      </c>
      <c r="AG91" s="35">
        <f t="shared" si="97"/>
        <v>2098334.7400000002</v>
      </c>
      <c r="AH91" s="35">
        <f t="shared" si="98"/>
        <v>923960</v>
      </c>
      <c r="AI91" s="35">
        <f t="shared" si="99"/>
        <v>2118377.31</v>
      </c>
      <c r="AJ91" s="35">
        <f t="shared" si="100"/>
        <v>931460</v>
      </c>
      <c r="AK91" s="35">
        <f t="shared" si="101"/>
        <v>2138548.83</v>
      </c>
      <c r="AL91" s="35">
        <f t="shared" si="102"/>
        <v>938960</v>
      </c>
      <c r="AM91" s="35">
        <f t="shared" si="103"/>
        <v>2158850.14</v>
      </c>
      <c r="AN91" s="35">
        <f t="shared" si="104"/>
        <v>946460</v>
      </c>
      <c r="AO91" s="35">
        <f t="shared" si="105"/>
        <v>2179282.0699999998</v>
      </c>
      <c r="AP91" s="35">
        <f t="shared" si="106"/>
        <v>953960</v>
      </c>
      <c r="AQ91" s="35">
        <f t="shared" si="107"/>
        <v>2199845.46</v>
      </c>
      <c r="AR91" s="35">
        <f t="shared" si="108"/>
        <v>961460</v>
      </c>
      <c r="AS91" s="35">
        <f t="shared" si="109"/>
        <v>2220541.15</v>
      </c>
      <c r="AT91" s="35">
        <f t="shared" si="110"/>
        <v>968960</v>
      </c>
      <c r="AU91" s="35">
        <f t="shared" si="111"/>
        <v>2241370</v>
      </c>
      <c r="AV91" s="35">
        <f t="shared" si="112"/>
        <v>976460</v>
      </c>
      <c r="AW91" s="35">
        <f t="shared" si="113"/>
        <v>2262332.86</v>
      </c>
      <c r="AX91" s="35">
        <f t="shared" si="114"/>
        <v>983960</v>
      </c>
      <c r="AY91" s="35">
        <f t="shared" si="115"/>
        <v>2283430.6</v>
      </c>
      <c r="AZ91" s="35">
        <f t="shared" si="116"/>
        <v>991460</v>
      </c>
      <c r="BA91" s="35">
        <f t="shared" si="117"/>
        <v>2304664.08</v>
      </c>
    </row>
    <row r="92" spans="1:53" x14ac:dyDescent="0.2">
      <c r="A92" s="25">
        <v>31898</v>
      </c>
      <c r="B92" s="35">
        <v>811390</v>
      </c>
      <c r="C92" s="35">
        <v>1813452.04</v>
      </c>
      <c r="D92" s="35">
        <v>1823594.42</v>
      </c>
      <c r="E92" s="35">
        <f t="shared" si="89"/>
        <v>818890</v>
      </c>
      <c r="F92" s="35">
        <f t="shared" si="90"/>
        <v>1841869.3</v>
      </c>
      <c r="G92" s="35">
        <f t="shared" si="91"/>
        <v>826390</v>
      </c>
      <c r="H92" s="35">
        <f t="shared" si="92"/>
        <v>1860261.76</v>
      </c>
      <c r="I92" s="35">
        <f t="shared" si="69"/>
        <v>833890</v>
      </c>
      <c r="J92" s="35">
        <f t="shared" si="70"/>
        <v>1878772.56</v>
      </c>
      <c r="K92" s="35">
        <f t="shared" si="71"/>
        <v>841390</v>
      </c>
      <c r="L92" s="35">
        <f t="shared" si="72"/>
        <v>1897402.46</v>
      </c>
      <c r="M92" s="35">
        <f t="shared" si="73"/>
        <v>848890</v>
      </c>
      <c r="N92" s="35">
        <f t="shared" si="74"/>
        <v>1916152.23</v>
      </c>
      <c r="O92" s="35">
        <f t="shared" si="75"/>
        <v>856390</v>
      </c>
      <c r="P92" s="35">
        <f t="shared" si="76"/>
        <v>1935022.63</v>
      </c>
      <c r="Q92" s="35">
        <f t="shared" si="77"/>
        <v>863890</v>
      </c>
      <c r="R92" s="35">
        <f t="shared" si="78"/>
        <v>1954014.45</v>
      </c>
      <c r="S92" s="35">
        <f t="shared" si="79"/>
        <v>871390</v>
      </c>
      <c r="T92" s="35">
        <f t="shared" si="80"/>
        <v>1973128.46</v>
      </c>
      <c r="U92" s="35">
        <f t="shared" si="81"/>
        <v>878890</v>
      </c>
      <c r="V92" s="35">
        <f t="shared" si="82"/>
        <v>1992365.45</v>
      </c>
      <c r="W92" s="35">
        <f t="shared" si="83"/>
        <v>886390</v>
      </c>
      <c r="X92" s="35">
        <f t="shared" si="84"/>
        <v>2011726.21</v>
      </c>
      <c r="Y92" s="35">
        <f t="shared" si="85"/>
        <v>893890</v>
      </c>
      <c r="Z92" s="35">
        <f t="shared" si="86"/>
        <v>2031211.54</v>
      </c>
      <c r="AA92" s="35">
        <f t="shared" si="87"/>
        <v>901390</v>
      </c>
      <c r="AB92" s="35">
        <f t="shared" si="88"/>
        <v>2050822.24</v>
      </c>
      <c r="AC92" s="40">
        <f t="shared" si="93"/>
        <v>2055329.19</v>
      </c>
      <c r="AD92" s="35">
        <f t="shared" si="94"/>
        <v>908890</v>
      </c>
      <c r="AE92" s="35">
        <f t="shared" si="95"/>
        <v>2075095.06</v>
      </c>
      <c r="AF92" s="35">
        <f t="shared" si="96"/>
        <v>916390</v>
      </c>
      <c r="AG92" s="35">
        <f t="shared" si="97"/>
        <v>2094988.11</v>
      </c>
      <c r="AH92" s="35">
        <f t="shared" si="98"/>
        <v>923890</v>
      </c>
      <c r="AI92" s="35">
        <f t="shared" si="99"/>
        <v>2115009.15</v>
      </c>
      <c r="AJ92" s="35">
        <f t="shared" si="100"/>
        <v>931390</v>
      </c>
      <c r="AK92" s="35">
        <f t="shared" si="101"/>
        <v>2135159</v>
      </c>
      <c r="AL92" s="35">
        <f t="shared" si="102"/>
        <v>938890</v>
      </c>
      <c r="AM92" s="35">
        <f t="shared" si="103"/>
        <v>2155438.5</v>
      </c>
      <c r="AN92" s="35">
        <f t="shared" si="104"/>
        <v>946390</v>
      </c>
      <c r="AO92" s="35">
        <f t="shared" si="105"/>
        <v>2175848.48</v>
      </c>
      <c r="AP92" s="35">
        <f t="shared" si="106"/>
        <v>953890</v>
      </c>
      <c r="AQ92" s="35">
        <f t="shared" si="107"/>
        <v>2196389.7799999998</v>
      </c>
      <c r="AR92" s="35">
        <f t="shared" si="108"/>
        <v>961390</v>
      </c>
      <c r="AS92" s="35">
        <f t="shared" si="109"/>
        <v>2217063.2400000002</v>
      </c>
      <c r="AT92" s="35">
        <f t="shared" si="110"/>
        <v>968890</v>
      </c>
      <c r="AU92" s="35">
        <f t="shared" si="111"/>
        <v>2237869.71</v>
      </c>
      <c r="AV92" s="35">
        <f t="shared" si="112"/>
        <v>976390</v>
      </c>
      <c r="AW92" s="35">
        <f t="shared" si="113"/>
        <v>2258810.0499999998</v>
      </c>
      <c r="AX92" s="35">
        <f t="shared" si="114"/>
        <v>983890</v>
      </c>
      <c r="AY92" s="35">
        <f t="shared" si="115"/>
        <v>2279885.12</v>
      </c>
      <c r="AZ92" s="35">
        <f t="shared" si="116"/>
        <v>991390</v>
      </c>
      <c r="BA92" s="35">
        <f t="shared" si="117"/>
        <v>2301095.79</v>
      </c>
    </row>
    <row r="93" spans="1:53" x14ac:dyDescent="0.2">
      <c r="A93" s="25">
        <v>31929</v>
      </c>
      <c r="B93" s="35">
        <v>811320</v>
      </c>
      <c r="C93" s="35">
        <v>1810429.07</v>
      </c>
      <c r="D93" s="35">
        <v>1820570.57</v>
      </c>
      <c r="E93" s="35">
        <f t="shared" si="89"/>
        <v>818820</v>
      </c>
      <c r="F93" s="35">
        <f t="shared" si="90"/>
        <v>1838826</v>
      </c>
      <c r="G93" s="35">
        <f t="shared" si="91"/>
        <v>826320</v>
      </c>
      <c r="H93" s="35">
        <f t="shared" si="92"/>
        <v>1857198.88</v>
      </c>
      <c r="I93" s="35">
        <f t="shared" si="69"/>
        <v>833820</v>
      </c>
      <c r="J93" s="35">
        <f t="shared" si="70"/>
        <v>1875689.97</v>
      </c>
      <c r="K93" s="35">
        <f t="shared" si="71"/>
        <v>841320</v>
      </c>
      <c r="L93" s="35">
        <f t="shared" si="72"/>
        <v>1894300.04</v>
      </c>
      <c r="M93" s="35">
        <f t="shared" si="73"/>
        <v>848820</v>
      </c>
      <c r="N93" s="35">
        <f t="shared" si="74"/>
        <v>1913029.84</v>
      </c>
      <c r="O93" s="35">
        <f t="shared" si="75"/>
        <v>856320</v>
      </c>
      <c r="P93" s="35">
        <f t="shared" si="76"/>
        <v>1931880.15</v>
      </c>
      <c r="Q93" s="35">
        <f t="shared" si="77"/>
        <v>863820</v>
      </c>
      <c r="R93" s="35">
        <f t="shared" si="78"/>
        <v>1950851.75</v>
      </c>
      <c r="S93" s="35">
        <f t="shared" si="79"/>
        <v>871320</v>
      </c>
      <c r="T93" s="35">
        <f t="shared" si="80"/>
        <v>1969945.41</v>
      </c>
      <c r="U93" s="35">
        <f t="shared" si="81"/>
        <v>878820</v>
      </c>
      <c r="V93" s="35">
        <f t="shared" si="82"/>
        <v>1989161.92</v>
      </c>
      <c r="W93" s="35">
        <f t="shared" si="83"/>
        <v>886320</v>
      </c>
      <c r="X93" s="35">
        <f t="shared" si="84"/>
        <v>2008502.07</v>
      </c>
      <c r="Y93" s="35">
        <f t="shared" si="85"/>
        <v>893820</v>
      </c>
      <c r="Z93" s="35">
        <f t="shared" si="86"/>
        <v>2027966.65</v>
      </c>
      <c r="AA93" s="35">
        <f t="shared" si="87"/>
        <v>901320</v>
      </c>
      <c r="AB93" s="35">
        <f t="shared" si="88"/>
        <v>2047556.47</v>
      </c>
      <c r="AC93" s="40">
        <f t="shared" si="93"/>
        <v>2052063.07</v>
      </c>
      <c r="AD93" s="35">
        <f t="shared" si="94"/>
        <v>908820</v>
      </c>
      <c r="AE93" s="35">
        <f t="shared" si="95"/>
        <v>2071807.93</v>
      </c>
      <c r="AF93" s="35">
        <f t="shared" si="96"/>
        <v>916320</v>
      </c>
      <c r="AG93" s="35">
        <f t="shared" si="97"/>
        <v>2091679.83</v>
      </c>
      <c r="AH93" s="35">
        <f t="shared" si="98"/>
        <v>923820</v>
      </c>
      <c r="AI93" s="35">
        <f t="shared" si="99"/>
        <v>2111679.58</v>
      </c>
      <c r="AJ93" s="35">
        <f t="shared" si="100"/>
        <v>931320</v>
      </c>
      <c r="AK93" s="35">
        <f t="shared" si="101"/>
        <v>2131808.0099999998</v>
      </c>
      <c r="AL93" s="35">
        <f t="shared" si="102"/>
        <v>938820</v>
      </c>
      <c r="AM93" s="35">
        <f t="shared" si="103"/>
        <v>2152065.9500000002</v>
      </c>
      <c r="AN93" s="35">
        <f t="shared" si="104"/>
        <v>946320</v>
      </c>
      <c r="AO93" s="35">
        <f t="shared" si="105"/>
        <v>2172454.23</v>
      </c>
      <c r="AP93" s="35">
        <f t="shared" si="106"/>
        <v>953820</v>
      </c>
      <c r="AQ93" s="35">
        <f t="shared" si="107"/>
        <v>2192973.69</v>
      </c>
      <c r="AR93" s="35">
        <f t="shared" si="108"/>
        <v>961320</v>
      </c>
      <c r="AS93" s="35">
        <f t="shared" si="109"/>
        <v>2213625.17</v>
      </c>
      <c r="AT93" s="35">
        <f t="shared" si="110"/>
        <v>968820</v>
      </c>
      <c r="AU93" s="35">
        <f t="shared" si="111"/>
        <v>2234409.52</v>
      </c>
      <c r="AV93" s="35">
        <f t="shared" si="112"/>
        <v>976320</v>
      </c>
      <c r="AW93" s="35">
        <f t="shared" si="113"/>
        <v>2255327.6</v>
      </c>
      <c r="AX93" s="35">
        <f t="shared" si="114"/>
        <v>983820</v>
      </c>
      <c r="AY93" s="35">
        <f t="shared" si="115"/>
        <v>2276380.27</v>
      </c>
      <c r="AZ93" s="35">
        <f t="shared" si="116"/>
        <v>991320</v>
      </c>
      <c r="BA93" s="35">
        <f t="shared" si="117"/>
        <v>2297568.39</v>
      </c>
    </row>
    <row r="94" spans="1:53" x14ac:dyDescent="0.2">
      <c r="A94" s="25">
        <v>31959</v>
      </c>
      <c r="B94" s="35">
        <v>811250</v>
      </c>
      <c r="C94" s="35">
        <v>1807437.57</v>
      </c>
      <c r="D94" s="35">
        <v>1817578.2</v>
      </c>
      <c r="E94" s="35">
        <f t="shared" si="89"/>
        <v>818750</v>
      </c>
      <c r="F94" s="35">
        <f t="shared" si="90"/>
        <v>1835814.37</v>
      </c>
      <c r="G94" s="35">
        <f t="shared" si="91"/>
        <v>826250</v>
      </c>
      <c r="H94" s="35">
        <f t="shared" si="92"/>
        <v>1854167.88</v>
      </c>
      <c r="I94" s="35">
        <f t="shared" si="69"/>
        <v>833750</v>
      </c>
      <c r="J94" s="35">
        <f t="shared" si="70"/>
        <v>1872639.47</v>
      </c>
      <c r="K94" s="35">
        <f t="shared" si="71"/>
        <v>841250</v>
      </c>
      <c r="L94" s="35">
        <f t="shared" si="72"/>
        <v>1891229.91</v>
      </c>
      <c r="M94" s="35">
        <f t="shared" si="73"/>
        <v>848750</v>
      </c>
      <c r="N94" s="35">
        <f t="shared" si="74"/>
        <v>1909939.96</v>
      </c>
      <c r="O94" s="35">
        <f t="shared" si="75"/>
        <v>856250</v>
      </c>
      <c r="P94" s="35">
        <f t="shared" si="76"/>
        <v>1928770.39</v>
      </c>
      <c r="Q94" s="35">
        <f t="shared" si="77"/>
        <v>863750</v>
      </c>
      <c r="R94" s="35">
        <f t="shared" si="78"/>
        <v>1947721.98</v>
      </c>
      <c r="S94" s="35">
        <f t="shared" si="79"/>
        <v>871250</v>
      </c>
      <c r="T94" s="35">
        <f t="shared" si="80"/>
        <v>1966795.5</v>
      </c>
      <c r="U94" s="35">
        <f t="shared" si="81"/>
        <v>878750</v>
      </c>
      <c r="V94" s="35">
        <f t="shared" si="82"/>
        <v>1985991.74</v>
      </c>
      <c r="W94" s="35">
        <f t="shared" si="83"/>
        <v>886250</v>
      </c>
      <c r="X94" s="35">
        <f t="shared" si="84"/>
        <v>2005311.49</v>
      </c>
      <c r="Y94" s="35">
        <f t="shared" si="85"/>
        <v>893750</v>
      </c>
      <c r="Z94" s="35">
        <f t="shared" si="86"/>
        <v>2024755.55</v>
      </c>
      <c r="AA94" s="35">
        <f t="shared" si="87"/>
        <v>901250</v>
      </c>
      <c r="AB94" s="35">
        <f t="shared" si="88"/>
        <v>2044324.71</v>
      </c>
      <c r="AC94" s="40">
        <f t="shared" si="93"/>
        <v>2048830.96</v>
      </c>
      <c r="AD94" s="35">
        <f t="shared" si="94"/>
        <v>908750</v>
      </c>
      <c r="AE94" s="35">
        <f t="shared" si="95"/>
        <v>2068555.02</v>
      </c>
      <c r="AF94" s="35">
        <f t="shared" si="96"/>
        <v>916250</v>
      </c>
      <c r="AG94" s="35">
        <f t="shared" si="97"/>
        <v>2088405.99</v>
      </c>
      <c r="AH94" s="35">
        <f t="shared" si="98"/>
        <v>923750</v>
      </c>
      <c r="AI94" s="35">
        <f t="shared" si="99"/>
        <v>2108384.6800000002</v>
      </c>
      <c r="AJ94" s="35">
        <f t="shared" si="100"/>
        <v>931250</v>
      </c>
      <c r="AK94" s="35">
        <f t="shared" si="101"/>
        <v>2128491.91</v>
      </c>
      <c r="AL94" s="35">
        <f t="shared" si="102"/>
        <v>938750</v>
      </c>
      <c r="AM94" s="35">
        <f t="shared" si="103"/>
        <v>2148728.5099999998</v>
      </c>
      <c r="AN94" s="35">
        <f t="shared" si="104"/>
        <v>946250</v>
      </c>
      <c r="AO94" s="35">
        <f t="shared" si="105"/>
        <v>2169095.3199999998</v>
      </c>
      <c r="AP94" s="35">
        <f t="shared" si="106"/>
        <v>953750</v>
      </c>
      <c r="AQ94" s="35">
        <f t="shared" si="107"/>
        <v>2189593.17</v>
      </c>
      <c r="AR94" s="35">
        <f t="shared" si="108"/>
        <v>961250</v>
      </c>
      <c r="AS94" s="35">
        <f t="shared" si="109"/>
        <v>2210222.9</v>
      </c>
      <c r="AT94" s="35">
        <f t="shared" si="110"/>
        <v>968750</v>
      </c>
      <c r="AU94" s="35">
        <f t="shared" si="111"/>
        <v>2230985.36</v>
      </c>
      <c r="AV94" s="35">
        <f t="shared" si="112"/>
        <v>976250</v>
      </c>
      <c r="AW94" s="35">
        <f t="shared" si="113"/>
        <v>2251881.41</v>
      </c>
      <c r="AX94" s="35">
        <f t="shared" si="114"/>
        <v>983750</v>
      </c>
      <c r="AY94" s="35">
        <f t="shared" si="115"/>
        <v>2272911.9</v>
      </c>
      <c r="AZ94" s="35">
        <f t="shared" si="116"/>
        <v>991250</v>
      </c>
      <c r="BA94" s="35">
        <f t="shared" si="117"/>
        <v>2294077.7000000002</v>
      </c>
    </row>
    <row r="95" spans="1:53" x14ac:dyDescent="0.2">
      <c r="A95" s="25">
        <v>31990</v>
      </c>
      <c r="B95" s="35">
        <v>811180</v>
      </c>
      <c r="C95" s="35">
        <v>1804478.08</v>
      </c>
      <c r="D95" s="35">
        <v>1814617.83</v>
      </c>
      <c r="E95" s="35">
        <f t="shared" si="89"/>
        <v>818680</v>
      </c>
      <c r="F95" s="35">
        <f t="shared" si="90"/>
        <v>1832834.96</v>
      </c>
      <c r="G95" s="35">
        <f t="shared" si="91"/>
        <v>826180</v>
      </c>
      <c r="H95" s="35">
        <f t="shared" si="92"/>
        <v>1851169.3</v>
      </c>
      <c r="I95" s="35">
        <f t="shared" si="69"/>
        <v>833680</v>
      </c>
      <c r="J95" s="35">
        <f t="shared" si="70"/>
        <v>1869621.6</v>
      </c>
      <c r="K95" s="35">
        <f t="shared" si="71"/>
        <v>841180</v>
      </c>
      <c r="L95" s="35">
        <f t="shared" si="72"/>
        <v>1888192.62</v>
      </c>
      <c r="M95" s="35">
        <f t="shared" si="73"/>
        <v>848680</v>
      </c>
      <c r="N95" s="35">
        <f t="shared" si="74"/>
        <v>1906883.13</v>
      </c>
      <c r="O95" s="35">
        <f t="shared" si="75"/>
        <v>856180</v>
      </c>
      <c r="P95" s="35">
        <f t="shared" si="76"/>
        <v>1925693.89</v>
      </c>
      <c r="Q95" s="35">
        <f t="shared" si="77"/>
        <v>863680</v>
      </c>
      <c r="R95" s="35">
        <f t="shared" si="78"/>
        <v>1944625.68</v>
      </c>
      <c r="S95" s="35">
        <f t="shared" si="79"/>
        <v>871180</v>
      </c>
      <c r="T95" s="35">
        <f t="shared" si="80"/>
        <v>1963679.28</v>
      </c>
      <c r="U95" s="35">
        <f t="shared" si="81"/>
        <v>878680</v>
      </c>
      <c r="V95" s="35">
        <f t="shared" si="82"/>
        <v>1982855.47</v>
      </c>
      <c r="W95" s="35">
        <f t="shared" si="83"/>
        <v>886180</v>
      </c>
      <c r="X95" s="35">
        <f t="shared" si="84"/>
        <v>2002155.04</v>
      </c>
      <c r="Y95" s="35">
        <f t="shared" si="85"/>
        <v>893680</v>
      </c>
      <c r="Z95" s="35">
        <f t="shared" si="86"/>
        <v>2021578.79</v>
      </c>
      <c r="AA95" s="35">
        <f t="shared" si="87"/>
        <v>901180</v>
      </c>
      <c r="AB95" s="35">
        <f t="shared" si="88"/>
        <v>2041127.51</v>
      </c>
      <c r="AC95" s="40">
        <f t="shared" si="93"/>
        <v>2045633.41</v>
      </c>
      <c r="AD95" s="35">
        <f t="shared" si="94"/>
        <v>908680</v>
      </c>
      <c r="AE95" s="35">
        <f t="shared" si="95"/>
        <v>2065336.9</v>
      </c>
      <c r="AF95" s="35">
        <f t="shared" si="96"/>
        <v>916180</v>
      </c>
      <c r="AG95" s="35">
        <f t="shared" si="97"/>
        <v>2085167.16</v>
      </c>
      <c r="AH95" s="35">
        <f t="shared" si="98"/>
        <v>923680</v>
      </c>
      <c r="AI95" s="35">
        <f t="shared" si="99"/>
        <v>2105125.0099999998</v>
      </c>
      <c r="AJ95" s="35">
        <f t="shared" si="100"/>
        <v>931180</v>
      </c>
      <c r="AK95" s="35">
        <f t="shared" si="101"/>
        <v>2125211.27</v>
      </c>
      <c r="AL95" s="35">
        <f t="shared" si="102"/>
        <v>938680</v>
      </c>
      <c r="AM95" s="35">
        <f t="shared" si="103"/>
        <v>2145426.7599999998</v>
      </c>
      <c r="AN95" s="35">
        <f t="shared" si="104"/>
        <v>946180</v>
      </c>
      <c r="AO95" s="35">
        <f t="shared" si="105"/>
        <v>2165772.3199999998</v>
      </c>
      <c r="AP95" s="35">
        <f t="shared" si="106"/>
        <v>953680</v>
      </c>
      <c r="AQ95" s="35">
        <f t="shared" si="107"/>
        <v>2186248.79</v>
      </c>
      <c r="AR95" s="35">
        <f t="shared" si="108"/>
        <v>961180</v>
      </c>
      <c r="AS95" s="35">
        <f t="shared" si="109"/>
        <v>2206857</v>
      </c>
      <c r="AT95" s="35">
        <f t="shared" si="110"/>
        <v>968680</v>
      </c>
      <c r="AU95" s="35">
        <f t="shared" si="111"/>
        <v>2227597.81</v>
      </c>
      <c r="AV95" s="35">
        <f t="shared" si="112"/>
        <v>976180</v>
      </c>
      <c r="AW95" s="35">
        <f t="shared" si="113"/>
        <v>2248472.06</v>
      </c>
      <c r="AX95" s="35">
        <f t="shared" si="114"/>
        <v>983680</v>
      </c>
      <c r="AY95" s="35">
        <f t="shared" si="115"/>
        <v>2269480.62</v>
      </c>
      <c r="AZ95" s="35">
        <f t="shared" si="116"/>
        <v>991180</v>
      </c>
      <c r="BA95" s="35">
        <f t="shared" si="117"/>
        <v>2290624.35</v>
      </c>
    </row>
    <row r="96" spans="1:53" x14ac:dyDescent="0.2">
      <c r="A96" s="25">
        <v>32021</v>
      </c>
      <c r="B96" s="35">
        <v>811110</v>
      </c>
      <c r="C96" s="35">
        <v>1801553.58</v>
      </c>
      <c r="D96" s="35">
        <v>1811692.46</v>
      </c>
      <c r="E96" s="35">
        <f t="shared" si="89"/>
        <v>818610</v>
      </c>
      <c r="F96" s="35">
        <f t="shared" si="90"/>
        <v>1829890.77</v>
      </c>
      <c r="G96" s="35">
        <f t="shared" si="91"/>
        <v>826110</v>
      </c>
      <c r="H96" s="35">
        <f t="shared" si="92"/>
        <v>1848206.16</v>
      </c>
      <c r="I96" s="35">
        <f t="shared" si="69"/>
        <v>833610</v>
      </c>
      <c r="J96" s="35">
        <f t="shared" si="70"/>
        <v>1866639.4</v>
      </c>
      <c r="K96" s="35">
        <f t="shared" si="71"/>
        <v>841110</v>
      </c>
      <c r="L96" s="35">
        <f t="shared" si="72"/>
        <v>1885191.24</v>
      </c>
      <c r="M96" s="35">
        <f t="shared" si="73"/>
        <v>848610</v>
      </c>
      <c r="N96" s="35">
        <f t="shared" si="74"/>
        <v>1903862.44</v>
      </c>
      <c r="O96" s="35">
        <f t="shared" si="75"/>
        <v>856110</v>
      </c>
      <c r="P96" s="35">
        <f t="shared" si="76"/>
        <v>1922653.77</v>
      </c>
      <c r="Q96" s="35">
        <f t="shared" si="77"/>
        <v>863610</v>
      </c>
      <c r="R96" s="35">
        <f t="shared" si="78"/>
        <v>1941566</v>
      </c>
      <c r="S96" s="35">
        <f t="shared" si="79"/>
        <v>871110</v>
      </c>
      <c r="T96" s="35">
        <f t="shared" si="80"/>
        <v>1960599.92</v>
      </c>
      <c r="U96" s="35">
        <f t="shared" si="81"/>
        <v>878610</v>
      </c>
      <c r="V96" s="35">
        <f t="shared" si="82"/>
        <v>1979756.3</v>
      </c>
      <c r="W96" s="35">
        <f t="shared" si="83"/>
        <v>886110</v>
      </c>
      <c r="X96" s="35">
        <f t="shared" si="84"/>
        <v>1999035.93</v>
      </c>
      <c r="Y96" s="35">
        <f t="shared" si="85"/>
        <v>893610</v>
      </c>
      <c r="Z96" s="35">
        <f t="shared" si="86"/>
        <v>2018439.61</v>
      </c>
      <c r="AA96" s="35">
        <f t="shared" si="87"/>
        <v>901110</v>
      </c>
      <c r="AB96" s="35">
        <f t="shared" si="88"/>
        <v>2037968.13</v>
      </c>
      <c r="AC96" s="40">
        <f t="shared" si="93"/>
        <v>2042473.68</v>
      </c>
      <c r="AD96" s="35">
        <f t="shared" si="94"/>
        <v>908610</v>
      </c>
      <c r="AE96" s="35">
        <f t="shared" si="95"/>
        <v>2062156.84</v>
      </c>
      <c r="AF96" s="35">
        <f t="shared" si="96"/>
        <v>916110</v>
      </c>
      <c r="AG96" s="35">
        <f t="shared" si="97"/>
        <v>2081966.64</v>
      </c>
      <c r="AH96" s="35">
        <f t="shared" si="98"/>
        <v>923610</v>
      </c>
      <c r="AI96" s="35">
        <f t="shared" si="99"/>
        <v>2101903.9</v>
      </c>
      <c r="AJ96" s="35">
        <f t="shared" si="100"/>
        <v>931110</v>
      </c>
      <c r="AK96" s="35">
        <f t="shared" si="101"/>
        <v>2121969.4300000002</v>
      </c>
      <c r="AL96" s="35">
        <f t="shared" si="102"/>
        <v>938610</v>
      </c>
      <c r="AM96" s="35">
        <f t="shared" si="103"/>
        <v>2142164.0699999998</v>
      </c>
      <c r="AN96" s="35">
        <f t="shared" si="104"/>
        <v>946110</v>
      </c>
      <c r="AO96" s="35">
        <f t="shared" si="105"/>
        <v>2162488.64</v>
      </c>
      <c r="AP96" s="35">
        <f t="shared" si="106"/>
        <v>953610</v>
      </c>
      <c r="AQ96" s="35">
        <f t="shared" si="107"/>
        <v>2182943.98</v>
      </c>
      <c r="AR96" s="35">
        <f t="shared" si="108"/>
        <v>961110</v>
      </c>
      <c r="AS96" s="35">
        <f t="shared" si="109"/>
        <v>2203530.9300000002</v>
      </c>
      <c r="AT96" s="35">
        <f t="shared" si="110"/>
        <v>968610</v>
      </c>
      <c r="AU96" s="35">
        <f t="shared" si="111"/>
        <v>2224250.34</v>
      </c>
      <c r="AV96" s="35">
        <f t="shared" si="112"/>
        <v>976110</v>
      </c>
      <c r="AW96" s="35">
        <f t="shared" si="113"/>
        <v>2245103.0499999998</v>
      </c>
      <c r="AX96" s="35">
        <f t="shared" si="114"/>
        <v>983610</v>
      </c>
      <c r="AY96" s="35">
        <f t="shared" si="115"/>
        <v>2266089.9300000002</v>
      </c>
      <c r="AZ96" s="35">
        <f t="shared" si="116"/>
        <v>991110</v>
      </c>
      <c r="BA96" s="35">
        <f t="shared" si="117"/>
        <v>2287211.84</v>
      </c>
    </row>
    <row r="97" spans="1:53" x14ac:dyDescent="0.2">
      <c r="A97" s="25">
        <v>32051</v>
      </c>
      <c r="B97" s="35">
        <v>811040</v>
      </c>
      <c r="C97" s="35">
        <v>1798658.19</v>
      </c>
      <c r="D97" s="35">
        <v>1808796.19</v>
      </c>
      <c r="E97" s="35">
        <f t="shared" si="89"/>
        <v>818540</v>
      </c>
      <c r="F97" s="35">
        <f t="shared" si="90"/>
        <v>1826975.86</v>
      </c>
      <c r="G97" s="35">
        <f t="shared" si="91"/>
        <v>826040</v>
      </c>
      <c r="H97" s="35">
        <f t="shared" si="92"/>
        <v>1845272.5</v>
      </c>
      <c r="I97" s="35">
        <f t="shared" si="69"/>
        <v>833540</v>
      </c>
      <c r="J97" s="35">
        <f t="shared" si="70"/>
        <v>1863686.86</v>
      </c>
      <c r="K97" s="35">
        <f t="shared" si="71"/>
        <v>841040</v>
      </c>
      <c r="L97" s="35">
        <f t="shared" si="72"/>
        <v>1882219.7</v>
      </c>
      <c r="M97" s="35">
        <f t="shared" si="73"/>
        <v>848540</v>
      </c>
      <c r="N97" s="35">
        <f t="shared" si="74"/>
        <v>1900871.78</v>
      </c>
      <c r="O97" s="35">
        <f t="shared" si="75"/>
        <v>856040</v>
      </c>
      <c r="P97" s="35">
        <f t="shared" si="76"/>
        <v>1919643.87</v>
      </c>
      <c r="Q97" s="35">
        <f t="shared" si="77"/>
        <v>863540</v>
      </c>
      <c r="R97" s="35">
        <f t="shared" si="78"/>
        <v>1938536.74</v>
      </c>
      <c r="S97" s="35">
        <f t="shared" si="79"/>
        <v>871040</v>
      </c>
      <c r="T97" s="35">
        <f t="shared" si="80"/>
        <v>1957551.16</v>
      </c>
      <c r="U97" s="35">
        <f t="shared" si="81"/>
        <v>878540</v>
      </c>
      <c r="V97" s="35">
        <f t="shared" si="82"/>
        <v>1976687.92</v>
      </c>
      <c r="W97" s="35">
        <f t="shared" si="83"/>
        <v>886040</v>
      </c>
      <c r="X97" s="35">
        <f t="shared" si="84"/>
        <v>1995947.81</v>
      </c>
      <c r="Y97" s="35">
        <f t="shared" si="85"/>
        <v>893540</v>
      </c>
      <c r="Z97" s="35">
        <f t="shared" si="86"/>
        <v>2015331.62</v>
      </c>
      <c r="AA97" s="35">
        <f t="shared" si="87"/>
        <v>901040</v>
      </c>
      <c r="AB97" s="35">
        <f t="shared" si="88"/>
        <v>2034840.15</v>
      </c>
      <c r="AC97" s="40">
        <f t="shared" si="93"/>
        <v>2039345.35</v>
      </c>
      <c r="AD97" s="35">
        <f t="shared" si="94"/>
        <v>908540</v>
      </c>
      <c r="AE97" s="35">
        <f t="shared" si="95"/>
        <v>2059008.38</v>
      </c>
      <c r="AF97" s="35">
        <f t="shared" si="96"/>
        <v>916040</v>
      </c>
      <c r="AG97" s="35">
        <f t="shared" si="97"/>
        <v>2078797.92</v>
      </c>
      <c r="AH97" s="35">
        <f t="shared" si="98"/>
        <v>923540</v>
      </c>
      <c r="AI97" s="35">
        <f t="shared" si="99"/>
        <v>2098714.79</v>
      </c>
      <c r="AJ97" s="35">
        <f t="shared" si="100"/>
        <v>931040</v>
      </c>
      <c r="AK97" s="35">
        <f t="shared" si="101"/>
        <v>2118759.81</v>
      </c>
      <c r="AL97" s="35">
        <f t="shared" si="102"/>
        <v>938540</v>
      </c>
      <c r="AM97" s="35">
        <f t="shared" si="103"/>
        <v>2138933.7999999998</v>
      </c>
      <c r="AN97" s="35">
        <f t="shared" si="104"/>
        <v>946040</v>
      </c>
      <c r="AO97" s="35">
        <f t="shared" si="105"/>
        <v>2159237.59</v>
      </c>
      <c r="AP97" s="35">
        <f t="shared" si="106"/>
        <v>953540</v>
      </c>
      <c r="AQ97" s="35">
        <f t="shared" si="107"/>
        <v>2179672.0099999998</v>
      </c>
      <c r="AR97" s="35">
        <f t="shared" si="108"/>
        <v>961040</v>
      </c>
      <c r="AS97" s="35">
        <f t="shared" si="109"/>
        <v>2200237.91</v>
      </c>
      <c r="AT97" s="35">
        <f t="shared" si="110"/>
        <v>968540</v>
      </c>
      <c r="AU97" s="35">
        <f t="shared" si="111"/>
        <v>2220936.13</v>
      </c>
      <c r="AV97" s="35">
        <f t="shared" si="112"/>
        <v>976040</v>
      </c>
      <c r="AW97" s="35">
        <f t="shared" si="113"/>
        <v>2241767.52</v>
      </c>
      <c r="AX97" s="35">
        <f t="shared" si="114"/>
        <v>983540</v>
      </c>
      <c r="AY97" s="35">
        <f t="shared" si="115"/>
        <v>2262732.94</v>
      </c>
      <c r="AZ97" s="35">
        <f t="shared" si="116"/>
        <v>991040</v>
      </c>
      <c r="BA97" s="35">
        <f t="shared" si="117"/>
        <v>2283833.25</v>
      </c>
    </row>
    <row r="98" spans="1:53" x14ac:dyDescent="0.2">
      <c r="A98" s="25">
        <v>32082</v>
      </c>
      <c r="B98" s="35">
        <v>810970</v>
      </c>
      <c r="C98" s="35">
        <v>1795797.6</v>
      </c>
      <c r="D98" s="35">
        <v>1805934.73</v>
      </c>
      <c r="E98" s="35">
        <f t="shared" si="89"/>
        <v>818470</v>
      </c>
      <c r="F98" s="35">
        <f t="shared" si="90"/>
        <v>1824095.99</v>
      </c>
      <c r="G98" s="35">
        <f t="shared" si="91"/>
        <v>825970</v>
      </c>
      <c r="H98" s="35">
        <f t="shared" si="92"/>
        <v>1842374.1</v>
      </c>
      <c r="I98" s="35">
        <f t="shared" si="69"/>
        <v>833470</v>
      </c>
      <c r="J98" s="35">
        <f t="shared" si="70"/>
        <v>1860769.81</v>
      </c>
      <c r="K98" s="35">
        <f t="shared" si="71"/>
        <v>840970</v>
      </c>
      <c r="L98" s="35">
        <f t="shared" si="72"/>
        <v>1879283.88</v>
      </c>
      <c r="M98" s="35">
        <f t="shared" si="73"/>
        <v>848470</v>
      </c>
      <c r="N98" s="35">
        <f t="shared" si="74"/>
        <v>1897917.07</v>
      </c>
      <c r="O98" s="35">
        <f t="shared" si="75"/>
        <v>855970</v>
      </c>
      <c r="P98" s="35">
        <f t="shared" si="76"/>
        <v>1916670.15</v>
      </c>
      <c r="Q98" s="35">
        <f t="shared" si="77"/>
        <v>863470</v>
      </c>
      <c r="R98" s="35">
        <f t="shared" si="78"/>
        <v>1935543.88</v>
      </c>
      <c r="S98" s="35">
        <f t="shared" si="79"/>
        <v>870970</v>
      </c>
      <c r="T98" s="35">
        <f t="shared" si="80"/>
        <v>1954539.05</v>
      </c>
      <c r="U98" s="35">
        <f t="shared" si="81"/>
        <v>878470</v>
      </c>
      <c r="V98" s="35">
        <f t="shared" si="82"/>
        <v>1973656.43</v>
      </c>
      <c r="W98" s="35">
        <f t="shared" si="83"/>
        <v>885970</v>
      </c>
      <c r="X98" s="35">
        <f t="shared" si="84"/>
        <v>1992896.82</v>
      </c>
      <c r="Y98" s="35">
        <f t="shared" si="85"/>
        <v>893470</v>
      </c>
      <c r="Z98" s="35">
        <f t="shared" si="86"/>
        <v>2012261</v>
      </c>
      <c r="AA98" s="35">
        <f t="shared" si="87"/>
        <v>900970</v>
      </c>
      <c r="AB98" s="35">
        <f t="shared" si="88"/>
        <v>2031749.77</v>
      </c>
      <c r="AC98" s="40">
        <f t="shared" si="93"/>
        <v>2036254.62</v>
      </c>
      <c r="AD98" s="35">
        <f t="shared" si="94"/>
        <v>908470</v>
      </c>
      <c r="AE98" s="35">
        <f t="shared" si="95"/>
        <v>2055897.76</v>
      </c>
      <c r="AF98" s="35">
        <f t="shared" si="96"/>
        <v>915970</v>
      </c>
      <c r="AG98" s="35">
        <f t="shared" si="97"/>
        <v>2075667.29</v>
      </c>
      <c r="AH98" s="35">
        <f t="shared" si="98"/>
        <v>923470</v>
      </c>
      <c r="AI98" s="35">
        <f t="shared" si="99"/>
        <v>2095564.02</v>
      </c>
      <c r="AJ98" s="35">
        <f t="shared" si="100"/>
        <v>930970</v>
      </c>
      <c r="AK98" s="35">
        <f t="shared" si="101"/>
        <v>2115588.7599999998</v>
      </c>
      <c r="AL98" s="35">
        <f t="shared" si="102"/>
        <v>938470</v>
      </c>
      <c r="AM98" s="35">
        <f t="shared" si="103"/>
        <v>2135742.34</v>
      </c>
      <c r="AN98" s="35">
        <f t="shared" si="104"/>
        <v>945970</v>
      </c>
      <c r="AO98" s="35">
        <f t="shared" si="105"/>
        <v>2156025.59</v>
      </c>
      <c r="AP98" s="35">
        <f t="shared" si="106"/>
        <v>953470</v>
      </c>
      <c r="AQ98" s="35">
        <f t="shared" si="107"/>
        <v>2176439.34</v>
      </c>
      <c r="AR98" s="35">
        <f t="shared" si="108"/>
        <v>960970</v>
      </c>
      <c r="AS98" s="35">
        <f t="shared" si="109"/>
        <v>2196984.44</v>
      </c>
      <c r="AT98" s="35">
        <f t="shared" si="110"/>
        <v>968470</v>
      </c>
      <c r="AU98" s="35">
        <f t="shared" si="111"/>
        <v>2217661.73</v>
      </c>
      <c r="AV98" s="35">
        <f t="shared" si="112"/>
        <v>975970</v>
      </c>
      <c r="AW98" s="35">
        <f t="shared" si="113"/>
        <v>2238472.0499999998</v>
      </c>
      <c r="AX98" s="35">
        <f t="shared" si="114"/>
        <v>983470</v>
      </c>
      <c r="AY98" s="35">
        <f t="shared" si="115"/>
        <v>2259416.27</v>
      </c>
      <c r="AZ98" s="35">
        <f t="shared" si="116"/>
        <v>990970</v>
      </c>
      <c r="BA98" s="35">
        <f t="shared" si="117"/>
        <v>2280495.2400000002</v>
      </c>
    </row>
    <row r="99" spans="1:53" x14ac:dyDescent="0.2">
      <c r="A99" s="25">
        <v>32112</v>
      </c>
      <c r="B99" s="35">
        <v>810900</v>
      </c>
      <c r="C99" s="35">
        <v>1792966.66</v>
      </c>
      <c r="D99" s="35">
        <v>1803102.91</v>
      </c>
      <c r="E99" s="35">
        <f t="shared" si="89"/>
        <v>818400</v>
      </c>
      <c r="F99" s="35">
        <f t="shared" si="90"/>
        <v>1821245.95</v>
      </c>
      <c r="G99" s="35">
        <f t="shared" si="91"/>
        <v>825900</v>
      </c>
      <c r="H99" s="35">
        <f t="shared" si="92"/>
        <v>1839505.72</v>
      </c>
      <c r="I99" s="35">
        <f t="shared" si="69"/>
        <v>833400</v>
      </c>
      <c r="J99" s="35">
        <f t="shared" si="70"/>
        <v>1857882.98</v>
      </c>
      <c r="K99" s="35">
        <f t="shared" si="71"/>
        <v>840900</v>
      </c>
      <c r="L99" s="35">
        <f t="shared" si="72"/>
        <v>1876378.48</v>
      </c>
      <c r="M99" s="35">
        <f t="shared" si="73"/>
        <v>848400</v>
      </c>
      <c r="N99" s="35">
        <f t="shared" si="74"/>
        <v>1894992.98</v>
      </c>
      <c r="O99" s="35">
        <f t="shared" si="75"/>
        <v>855900</v>
      </c>
      <c r="P99" s="35">
        <f t="shared" si="76"/>
        <v>1913727.24</v>
      </c>
      <c r="Q99" s="35">
        <f t="shared" si="77"/>
        <v>863400</v>
      </c>
      <c r="R99" s="35">
        <f t="shared" si="78"/>
        <v>1932582.04</v>
      </c>
      <c r="S99" s="35">
        <f t="shared" si="79"/>
        <v>870900</v>
      </c>
      <c r="T99" s="35">
        <f t="shared" si="80"/>
        <v>1951558.15</v>
      </c>
      <c r="U99" s="35">
        <f t="shared" si="81"/>
        <v>878400</v>
      </c>
      <c r="V99" s="35">
        <f t="shared" si="82"/>
        <v>1970656.36</v>
      </c>
      <c r="W99" s="35">
        <f t="shared" si="83"/>
        <v>885900</v>
      </c>
      <c r="X99" s="35">
        <f t="shared" si="84"/>
        <v>1989877.44</v>
      </c>
      <c r="Y99" s="35">
        <f t="shared" si="85"/>
        <v>893400</v>
      </c>
      <c r="Z99" s="35">
        <f t="shared" si="86"/>
        <v>2009222.19</v>
      </c>
      <c r="AA99" s="35">
        <f t="shared" si="87"/>
        <v>900900</v>
      </c>
      <c r="AB99" s="35">
        <f t="shared" si="88"/>
        <v>2028691.41</v>
      </c>
      <c r="AC99" s="40">
        <f t="shared" si="93"/>
        <v>2033195.91</v>
      </c>
      <c r="AD99" s="35">
        <f t="shared" si="94"/>
        <v>908400</v>
      </c>
      <c r="AE99" s="35">
        <f t="shared" si="95"/>
        <v>2052819.37</v>
      </c>
      <c r="AF99" s="35">
        <f t="shared" si="96"/>
        <v>915900</v>
      </c>
      <c r="AG99" s="35">
        <f t="shared" si="97"/>
        <v>2072569.09</v>
      </c>
      <c r="AH99" s="35">
        <f t="shared" si="98"/>
        <v>923400</v>
      </c>
      <c r="AI99" s="35">
        <f t="shared" si="99"/>
        <v>2092445.88</v>
      </c>
      <c r="AJ99" s="35">
        <f t="shared" si="100"/>
        <v>930900</v>
      </c>
      <c r="AK99" s="35">
        <f t="shared" si="101"/>
        <v>2112450.5600000001</v>
      </c>
      <c r="AL99" s="35">
        <f t="shared" si="102"/>
        <v>938400</v>
      </c>
      <c r="AM99" s="35">
        <f t="shared" si="103"/>
        <v>2132583.9500000002</v>
      </c>
      <c r="AN99" s="35">
        <f t="shared" si="104"/>
        <v>945900</v>
      </c>
      <c r="AO99" s="35">
        <f t="shared" si="105"/>
        <v>2152846.88</v>
      </c>
      <c r="AP99" s="35">
        <f t="shared" si="106"/>
        <v>953400</v>
      </c>
      <c r="AQ99" s="35">
        <f t="shared" si="107"/>
        <v>2173240.1800000002</v>
      </c>
      <c r="AR99" s="35">
        <f t="shared" si="108"/>
        <v>960900</v>
      </c>
      <c r="AS99" s="35">
        <f t="shared" si="109"/>
        <v>2193764.69</v>
      </c>
      <c r="AT99" s="35">
        <f t="shared" si="110"/>
        <v>968400</v>
      </c>
      <c r="AU99" s="35">
        <f t="shared" si="111"/>
        <v>2214421.2599999998</v>
      </c>
      <c r="AV99" s="35">
        <f t="shared" si="112"/>
        <v>975900</v>
      </c>
      <c r="AW99" s="35">
        <f t="shared" si="113"/>
        <v>2235210.73</v>
      </c>
      <c r="AX99" s="35">
        <f t="shared" si="114"/>
        <v>983400</v>
      </c>
      <c r="AY99" s="35">
        <f t="shared" si="115"/>
        <v>2256133.96</v>
      </c>
      <c r="AZ99" s="35">
        <f t="shared" si="116"/>
        <v>990900</v>
      </c>
      <c r="BA99" s="35">
        <f t="shared" si="117"/>
        <v>2277191.8199999998</v>
      </c>
    </row>
    <row r="100" spans="1:53" x14ac:dyDescent="0.2">
      <c r="A100" s="25">
        <v>32143</v>
      </c>
      <c r="B100" s="35">
        <v>810830</v>
      </c>
      <c r="C100" s="35">
        <v>1790166.4</v>
      </c>
      <c r="D100" s="35">
        <v>1800301.78</v>
      </c>
      <c r="E100" s="35">
        <f t="shared" si="89"/>
        <v>818330</v>
      </c>
      <c r="F100" s="35">
        <f t="shared" si="90"/>
        <v>1818426.8</v>
      </c>
      <c r="G100" s="35">
        <f t="shared" si="91"/>
        <v>825830</v>
      </c>
      <c r="H100" s="35">
        <f t="shared" si="92"/>
        <v>1836668.43</v>
      </c>
      <c r="I100" s="35">
        <f t="shared" si="69"/>
        <v>833330</v>
      </c>
      <c r="J100" s="35">
        <f t="shared" si="70"/>
        <v>1855027.43</v>
      </c>
      <c r="K100" s="35">
        <f t="shared" si="71"/>
        <v>840830</v>
      </c>
      <c r="L100" s="35">
        <f t="shared" si="72"/>
        <v>1873504.55</v>
      </c>
      <c r="M100" s="35">
        <f t="shared" si="73"/>
        <v>848330</v>
      </c>
      <c r="N100" s="35">
        <f t="shared" si="74"/>
        <v>1892100.56</v>
      </c>
      <c r="O100" s="35">
        <f t="shared" si="75"/>
        <v>855830</v>
      </c>
      <c r="P100" s="35">
        <f t="shared" si="76"/>
        <v>1910816.21</v>
      </c>
      <c r="Q100" s="35">
        <f t="shared" si="77"/>
        <v>863330</v>
      </c>
      <c r="R100" s="35">
        <f t="shared" si="78"/>
        <v>1929652.28</v>
      </c>
      <c r="S100" s="35">
        <f t="shared" si="79"/>
        <v>870830</v>
      </c>
      <c r="T100" s="35">
        <f t="shared" si="80"/>
        <v>1948609.54</v>
      </c>
      <c r="U100" s="35">
        <f t="shared" si="81"/>
        <v>878330</v>
      </c>
      <c r="V100" s="35">
        <f t="shared" si="82"/>
        <v>1967688.77</v>
      </c>
      <c r="W100" s="35">
        <f t="shared" si="83"/>
        <v>885830</v>
      </c>
      <c r="X100" s="35">
        <f t="shared" si="84"/>
        <v>1986890.76</v>
      </c>
      <c r="Y100" s="35">
        <f t="shared" si="85"/>
        <v>893330</v>
      </c>
      <c r="Z100" s="35">
        <f t="shared" si="86"/>
        <v>2006216.3</v>
      </c>
      <c r="AA100" s="35">
        <f t="shared" si="87"/>
        <v>900830</v>
      </c>
      <c r="AB100" s="35">
        <f t="shared" si="88"/>
        <v>2025666.18</v>
      </c>
      <c r="AC100" s="40">
        <f t="shared" si="93"/>
        <v>2030170.33</v>
      </c>
      <c r="AD100" s="35">
        <f t="shared" si="94"/>
        <v>908330</v>
      </c>
      <c r="AE100" s="35">
        <f t="shared" si="95"/>
        <v>2049774.33</v>
      </c>
      <c r="AF100" s="35">
        <f t="shared" si="96"/>
        <v>915830</v>
      </c>
      <c r="AG100" s="35">
        <f t="shared" si="97"/>
        <v>2069504.46</v>
      </c>
      <c r="AH100" s="35">
        <f t="shared" si="98"/>
        <v>923330</v>
      </c>
      <c r="AI100" s="35">
        <f t="shared" si="99"/>
        <v>2089361.54</v>
      </c>
      <c r="AJ100" s="35">
        <f t="shared" si="100"/>
        <v>930830</v>
      </c>
      <c r="AK100" s="35">
        <f t="shared" si="101"/>
        <v>2109346.38</v>
      </c>
      <c r="AL100" s="35">
        <f t="shared" si="102"/>
        <v>938330</v>
      </c>
      <c r="AM100" s="35">
        <f t="shared" si="103"/>
        <v>2129459.7999999998</v>
      </c>
      <c r="AN100" s="35">
        <f t="shared" si="104"/>
        <v>945830</v>
      </c>
      <c r="AO100" s="35">
        <f t="shared" si="105"/>
        <v>2149702.63</v>
      </c>
      <c r="AP100" s="35">
        <f t="shared" si="106"/>
        <v>953330</v>
      </c>
      <c r="AQ100" s="35">
        <f t="shared" si="107"/>
        <v>2170075.7000000002</v>
      </c>
      <c r="AR100" s="35">
        <f t="shared" si="108"/>
        <v>960830</v>
      </c>
      <c r="AS100" s="35">
        <f t="shared" si="109"/>
        <v>2190579.85</v>
      </c>
      <c r="AT100" s="35">
        <f t="shared" si="110"/>
        <v>968330</v>
      </c>
      <c r="AU100" s="35">
        <f t="shared" si="111"/>
        <v>2211215.9300000002</v>
      </c>
      <c r="AV100" s="35">
        <f t="shared" si="112"/>
        <v>975830</v>
      </c>
      <c r="AW100" s="35">
        <f t="shared" si="113"/>
        <v>2231984.7799999998</v>
      </c>
      <c r="AX100" s="35">
        <f t="shared" si="114"/>
        <v>983330</v>
      </c>
      <c r="AY100" s="35">
        <f t="shared" si="115"/>
        <v>2252887.2599999998</v>
      </c>
      <c r="AZ100" s="35">
        <f t="shared" si="116"/>
        <v>990830</v>
      </c>
      <c r="BA100" s="35">
        <f t="shared" si="117"/>
        <v>2273924.23</v>
      </c>
    </row>
    <row r="101" spans="1:53" x14ac:dyDescent="0.2">
      <c r="A101" s="25">
        <v>32174</v>
      </c>
      <c r="B101" s="35">
        <v>810760</v>
      </c>
      <c r="C101" s="35">
        <v>1787397.32</v>
      </c>
      <c r="D101" s="35">
        <v>1797531.82</v>
      </c>
      <c r="E101" s="35">
        <f t="shared" si="89"/>
        <v>818260</v>
      </c>
      <c r="F101" s="35">
        <f t="shared" si="90"/>
        <v>1815639.02</v>
      </c>
      <c r="G101" s="35">
        <f t="shared" si="91"/>
        <v>825760</v>
      </c>
      <c r="H101" s="35">
        <f t="shared" si="92"/>
        <v>1833862.72</v>
      </c>
      <c r="I101" s="35">
        <f t="shared" si="69"/>
        <v>833260</v>
      </c>
      <c r="J101" s="35">
        <f t="shared" si="70"/>
        <v>1852203.67</v>
      </c>
      <c r="K101" s="35">
        <f t="shared" si="71"/>
        <v>840760</v>
      </c>
      <c r="L101" s="35">
        <f t="shared" si="72"/>
        <v>1870662.63</v>
      </c>
      <c r="M101" s="35">
        <f t="shared" si="73"/>
        <v>848260</v>
      </c>
      <c r="N101" s="35">
        <f t="shared" si="74"/>
        <v>1889240.35</v>
      </c>
      <c r="O101" s="35">
        <f t="shared" si="75"/>
        <v>855760</v>
      </c>
      <c r="P101" s="35">
        <f t="shared" si="76"/>
        <v>1907937.6</v>
      </c>
      <c r="Q101" s="35">
        <f t="shared" si="77"/>
        <v>863260</v>
      </c>
      <c r="R101" s="35">
        <f t="shared" si="78"/>
        <v>1926755.15</v>
      </c>
      <c r="S101" s="35">
        <f t="shared" si="79"/>
        <v>870760</v>
      </c>
      <c r="T101" s="35">
        <f t="shared" si="80"/>
        <v>1945693.77</v>
      </c>
      <c r="U101" s="35">
        <f t="shared" si="81"/>
        <v>878260</v>
      </c>
      <c r="V101" s="35">
        <f t="shared" si="82"/>
        <v>1964754.24</v>
      </c>
      <c r="W101" s="35">
        <f t="shared" si="83"/>
        <v>885760</v>
      </c>
      <c r="X101" s="35">
        <f t="shared" si="84"/>
        <v>1983937.35</v>
      </c>
      <c r="Y101" s="35">
        <f t="shared" si="85"/>
        <v>893260</v>
      </c>
      <c r="Z101" s="35">
        <f t="shared" si="86"/>
        <v>2003243.88</v>
      </c>
      <c r="AA101" s="35">
        <f t="shared" si="87"/>
        <v>900760</v>
      </c>
      <c r="AB101" s="35">
        <f t="shared" si="88"/>
        <v>2022674.63</v>
      </c>
      <c r="AC101" s="40">
        <f t="shared" si="93"/>
        <v>2027178.43</v>
      </c>
      <c r="AD101" s="35">
        <f t="shared" si="94"/>
        <v>908260</v>
      </c>
      <c r="AE101" s="35">
        <f t="shared" si="95"/>
        <v>2046763.18</v>
      </c>
      <c r="AF101" s="35">
        <f t="shared" si="96"/>
        <v>915760</v>
      </c>
      <c r="AG101" s="35">
        <f t="shared" si="97"/>
        <v>2066473.94</v>
      </c>
      <c r="AH101" s="35">
        <f t="shared" si="98"/>
        <v>923260</v>
      </c>
      <c r="AI101" s="35">
        <f t="shared" si="99"/>
        <v>2086311.52</v>
      </c>
      <c r="AJ101" s="35">
        <f t="shared" si="100"/>
        <v>930760</v>
      </c>
      <c r="AK101" s="35">
        <f t="shared" si="101"/>
        <v>2106276.73</v>
      </c>
      <c r="AL101" s="35">
        <f t="shared" si="102"/>
        <v>938260</v>
      </c>
      <c r="AM101" s="35">
        <f t="shared" si="103"/>
        <v>2126370.4</v>
      </c>
      <c r="AN101" s="35">
        <f t="shared" si="104"/>
        <v>945760</v>
      </c>
      <c r="AO101" s="35">
        <f t="shared" si="105"/>
        <v>2146593.35</v>
      </c>
      <c r="AP101" s="35">
        <f t="shared" si="106"/>
        <v>953260</v>
      </c>
      <c r="AQ101" s="35">
        <f t="shared" si="107"/>
        <v>2166946.42</v>
      </c>
      <c r="AR101" s="35">
        <f t="shared" si="108"/>
        <v>960760</v>
      </c>
      <c r="AS101" s="35">
        <f t="shared" si="109"/>
        <v>2187430.44</v>
      </c>
      <c r="AT101" s="35">
        <f t="shared" si="110"/>
        <v>968260</v>
      </c>
      <c r="AU101" s="35">
        <f t="shared" si="111"/>
        <v>2208046.25</v>
      </c>
      <c r="AV101" s="35">
        <f t="shared" si="112"/>
        <v>975760</v>
      </c>
      <c r="AW101" s="35">
        <f t="shared" si="113"/>
        <v>2228794.71</v>
      </c>
      <c r="AX101" s="35">
        <f t="shared" si="114"/>
        <v>983260</v>
      </c>
      <c r="AY101" s="35">
        <f t="shared" si="115"/>
        <v>2249676.66</v>
      </c>
      <c r="AZ101" s="35">
        <f t="shared" si="116"/>
        <v>990760</v>
      </c>
      <c r="BA101" s="35">
        <f t="shared" si="117"/>
        <v>2270692.9700000002</v>
      </c>
    </row>
    <row r="102" spans="1:53" x14ac:dyDescent="0.2">
      <c r="A102" s="25">
        <v>32203</v>
      </c>
      <c r="B102" s="35">
        <v>810690</v>
      </c>
      <c r="C102" s="35">
        <v>1784657.26</v>
      </c>
      <c r="D102" s="35">
        <v>1794790.89</v>
      </c>
      <c r="E102" s="35">
        <f t="shared" si="89"/>
        <v>818190</v>
      </c>
      <c r="F102" s="35">
        <f t="shared" si="90"/>
        <v>1812880.45</v>
      </c>
      <c r="G102" s="35">
        <f t="shared" si="91"/>
        <v>825690</v>
      </c>
      <c r="H102" s="35">
        <f t="shared" si="92"/>
        <v>1831086.4</v>
      </c>
      <c r="I102" s="35">
        <f t="shared" si="69"/>
        <v>833190</v>
      </c>
      <c r="J102" s="35">
        <f t="shared" si="70"/>
        <v>1849409.49</v>
      </c>
      <c r="K102" s="35">
        <f t="shared" si="71"/>
        <v>840690</v>
      </c>
      <c r="L102" s="35">
        <f t="shared" si="72"/>
        <v>1867850.47</v>
      </c>
      <c r="M102" s="35">
        <f t="shared" si="73"/>
        <v>848190</v>
      </c>
      <c r="N102" s="35">
        <f t="shared" si="74"/>
        <v>1886410.1</v>
      </c>
      <c r="O102" s="35">
        <f t="shared" si="75"/>
        <v>855690</v>
      </c>
      <c r="P102" s="35">
        <f t="shared" si="76"/>
        <v>1905089.14</v>
      </c>
      <c r="Q102" s="35">
        <f t="shared" si="77"/>
        <v>863190</v>
      </c>
      <c r="R102" s="35">
        <f t="shared" si="78"/>
        <v>1923888.36</v>
      </c>
      <c r="S102" s="35">
        <f t="shared" si="79"/>
        <v>870690</v>
      </c>
      <c r="T102" s="35">
        <f t="shared" si="80"/>
        <v>1942808.54</v>
      </c>
      <c r="U102" s="35">
        <f t="shared" si="81"/>
        <v>878190</v>
      </c>
      <c r="V102" s="35">
        <f t="shared" si="82"/>
        <v>1961850.45</v>
      </c>
      <c r="W102" s="35">
        <f t="shared" si="83"/>
        <v>885690</v>
      </c>
      <c r="X102" s="35">
        <f t="shared" si="84"/>
        <v>1981014.88</v>
      </c>
      <c r="Y102" s="35">
        <f t="shared" si="85"/>
        <v>893190</v>
      </c>
      <c r="Z102" s="35">
        <f t="shared" si="86"/>
        <v>2000302.61</v>
      </c>
      <c r="AA102" s="35">
        <f t="shared" si="87"/>
        <v>900690</v>
      </c>
      <c r="AB102" s="35">
        <f t="shared" si="88"/>
        <v>2019714.44</v>
      </c>
      <c r="AC102" s="40">
        <f t="shared" si="93"/>
        <v>2024217.89</v>
      </c>
      <c r="AD102" s="35">
        <f t="shared" si="94"/>
        <v>908190</v>
      </c>
      <c r="AE102" s="35">
        <f t="shared" si="95"/>
        <v>2043783.59</v>
      </c>
      <c r="AF102" s="35">
        <f t="shared" si="96"/>
        <v>915690</v>
      </c>
      <c r="AG102" s="35">
        <f t="shared" si="97"/>
        <v>2063475.18</v>
      </c>
      <c r="AH102" s="35">
        <f t="shared" si="98"/>
        <v>923190</v>
      </c>
      <c r="AI102" s="35">
        <f t="shared" si="99"/>
        <v>2083293.46</v>
      </c>
      <c r="AJ102" s="35">
        <f t="shared" si="100"/>
        <v>930690</v>
      </c>
      <c r="AK102" s="35">
        <f t="shared" si="101"/>
        <v>2103239.25</v>
      </c>
      <c r="AL102" s="35">
        <f t="shared" si="102"/>
        <v>938190</v>
      </c>
      <c r="AM102" s="35">
        <f t="shared" si="103"/>
        <v>2123313.38</v>
      </c>
      <c r="AN102" s="35">
        <f t="shared" si="104"/>
        <v>945690</v>
      </c>
      <c r="AO102" s="35">
        <f t="shared" si="105"/>
        <v>2143516.66</v>
      </c>
      <c r="AP102" s="35">
        <f t="shared" si="106"/>
        <v>953190</v>
      </c>
      <c r="AQ102" s="35">
        <f t="shared" si="107"/>
        <v>2163849.9300000002</v>
      </c>
      <c r="AR102" s="35">
        <f t="shared" si="108"/>
        <v>960690</v>
      </c>
      <c r="AS102" s="35">
        <f t="shared" si="109"/>
        <v>2184314.0299999998</v>
      </c>
      <c r="AT102" s="35">
        <f t="shared" si="110"/>
        <v>968190</v>
      </c>
      <c r="AU102" s="35">
        <f t="shared" si="111"/>
        <v>2204909.79</v>
      </c>
      <c r="AV102" s="35">
        <f t="shared" si="112"/>
        <v>975690</v>
      </c>
      <c r="AW102" s="35">
        <f t="shared" si="113"/>
        <v>2225638.0699999998</v>
      </c>
      <c r="AX102" s="35">
        <f t="shared" si="114"/>
        <v>983190</v>
      </c>
      <c r="AY102" s="35">
        <f t="shared" si="115"/>
        <v>2246499.71</v>
      </c>
      <c r="AZ102" s="35">
        <f t="shared" si="116"/>
        <v>990690</v>
      </c>
      <c r="BA102" s="35">
        <f t="shared" si="117"/>
        <v>2267495.58</v>
      </c>
    </row>
    <row r="103" spans="1:53" x14ac:dyDescent="0.2">
      <c r="A103" s="25">
        <v>32234</v>
      </c>
      <c r="B103" s="35">
        <v>810620</v>
      </c>
      <c r="C103" s="35">
        <v>1781950.64</v>
      </c>
      <c r="D103" s="35">
        <v>1792083.39</v>
      </c>
      <c r="E103" s="35">
        <f t="shared" si="89"/>
        <v>818120</v>
      </c>
      <c r="F103" s="35">
        <f t="shared" si="90"/>
        <v>1810155.53</v>
      </c>
      <c r="G103" s="35">
        <f t="shared" si="91"/>
        <v>825620</v>
      </c>
      <c r="H103" s="35">
        <f t="shared" si="92"/>
        <v>1828343.95</v>
      </c>
      <c r="I103" s="35">
        <f t="shared" si="69"/>
        <v>833120</v>
      </c>
      <c r="J103" s="35">
        <f t="shared" si="70"/>
        <v>1846649.39</v>
      </c>
      <c r="K103" s="35">
        <f t="shared" si="71"/>
        <v>840620</v>
      </c>
      <c r="L103" s="35">
        <f t="shared" si="72"/>
        <v>1865072.61</v>
      </c>
      <c r="M103" s="35">
        <f t="shared" si="73"/>
        <v>848120</v>
      </c>
      <c r="N103" s="35">
        <f t="shared" si="74"/>
        <v>1883614.36</v>
      </c>
      <c r="O103" s="35">
        <f t="shared" si="75"/>
        <v>855620</v>
      </c>
      <c r="P103" s="35">
        <f t="shared" si="76"/>
        <v>1902275.41</v>
      </c>
      <c r="Q103" s="35">
        <f t="shared" si="77"/>
        <v>863120</v>
      </c>
      <c r="R103" s="35">
        <f t="shared" si="78"/>
        <v>1921056.53</v>
      </c>
      <c r="S103" s="35">
        <f t="shared" si="79"/>
        <v>870620</v>
      </c>
      <c r="T103" s="35">
        <f t="shared" si="80"/>
        <v>1939958.49</v>
      </c>
      <c r="U103" s="35">
        <f t="shared" si="81"/>
        <v>878120</v>
      </c>
      <c r="V103" s="35">
        <f t="shared" si="82"/>
        <v>1958982.06</v>
      </c>
      <c r="W103" s="35">
        <f t="shared" si="83"/>
        <v>885620</v>
      </c>
      <c r="X103" s="35">
        <f t="shared" si="84"/>
        <v>1978128.03</v>
      </c>
      <c r="Y103" s="35">
        <f t="shared" si="85"/>
        <v>893120</v>
      </c>
      <c r="Z103" s="35">
        <f t="shared" si="86"/>
        <v>1997397.19</v>
      </c>
      <c r="AA103" s="35">
        <f t="shared" si="87"/>
        <v>900620</v>
      </c>
      <c r="AB103" s="35">
        <f t="shared" si="88"/>
        <v>2016790.32</v>
      </c>
      <c r="AC103" s="40">
        <f t="shared" si="93"/>
        <v>2021293.42</v>
      </c>
      <c r="AD103" s="35">
        <f t="shared" si="94"/>
        <v>908120</v>
      </c>
      <c r="AE103" s="35">
        <f t="shared" si="95"/>
        <v>2040840.3</v>
      </c>
      <c r="AF103" s="35">
        <f t="shared" si="96"/>
        <v>915620</v>
      </c>
      <c r="AG103" s="35">
        <f t="shared" si="97"/>
        <v>2060512.95</v>
      </c>
      <c r="AH103" s="35">
        <f t="shared" si="98"/>
        <v>923120</v>
      </c>
      <c r="AI103" s="35">
        <f t="shared" si="99"/>
        <v>2080312.17</v>
      </c>
      <c r="AJ103" s="35">
        <f t="shared" si="100"/>
        <v>930620</v>
      </c>
      <c r="AK103" s="35">
        <f t="shared" si="101"/>
        <v>2100238.7799999998</v>
      </c>
      <c r="AL103" s="35">
        <f t="shared" si="102"/>
        <v>938120</v>
      </c>
      <c r="AM103" s="35">
        <f t="shared" si="103"/>
        <v>2120293.6</v>
      </c>
      <c r="AN103" s="35">
        <f t="shared" si="104"/>
        <v>945620</v>
      </c>
      <c r="AO103" s="35">
        <f t="shared" si="105"/>
        <v>2140477.4500000002</v>
      </c>
      <c r="AP103" s="35">
        <f t="shared" si="106"/>
        <v>953120</v>
      </c>
      <c r="AQ103" s="35">
        <f t="shared" si="107"/>
        <v>2160791.17</v>
      </c>
      <c r="AR103" s="35">
        <f t="shared" si="108"/>
        <v>960620</v>
      </c>
      <c r="AS103" s="35">
        <f t="shared" si="109"/>
        <v>2181235.59</v>
      </c>
      <c r="AT103" s="35">
        <f t="shared" si="110"/>
        <v>968120</v>
      </c>
      <c r="AU103" s="35">
        <f t="shared" si="111"/>
        <v>2201811.5499999998</v>
      </c>
      <c r="AV103" s="35">
        <f t="shared" si="112"/>
        <v>975620</v>
      </c>
      <c r="AW103" s="35">
        <f t="shared" si="113"/>
        <v>2222519.89</v>
      </c>
      <c r="AX103" s="35">
        <f t="shared" si="114"/>
        <v>983120</v>
      </c>
      <c r="AY103" s="35">
        <f t="shared" si="115"/>
        <v>2243361.4700000002</v>
      </c>
      <c r="AZ103" s="35">
        <f t="shared" si="116"/>
        <v>990620</v>
      </c>
      <c r="BA103" s="35">
        <f t="shared" si="117"/>
        <v>2264337.15</v>
      </c>
    </row>
    <row r="104" spans="1:53" x14ac:dyDescent="0.2">
      <c r="A104" s="25">
        <v>32264</v>
      </c>
      <c r="B104" s="35">
        <v>810550</v>
      </c>
      <c r="C104" s="35">
        <v>1779268.19</v>
      </c>
      <c r="D104" s="35">
        <v>1789400.07</v>
      </c>
      <c r="E104" s="35">
        <f t="shared" si="89"/>
        <v>818050</v>
      </c>
      <c r="F104" s="35">
        <f t="shared" si="90"/>
        <v>1807454.95</v>
      </c>
      <c r="G104" s="35">
        <f t="shared" si="91"/>
        <v>825550</v>
      </c>
      <c r="H104" s="35">
        <f t="shared" si="92"/>
        <v>1825625.99</v>
      </c>
      <c r="I104" s="35">
        <f t="shared" si="69"/>
        <v>833050</v>
      </c>
      <c r="J104" s="35">
        <f t="shared" si="70"/>
        <v>1843913.94</v>
      </c>
      <c r="K104" s="35">
        <f t="shared" si="71"/>
        <v>840550</v>
      </c>
      <c r="L104" s="35">
        <f t="shared" si="72"/>
        <v>1862319.56</v>
      </c>
      <c r="M104" s="35">
        <f t="shared" si="73"/>
        <v>848050</v>
      </c>
      <c r="N104" s="35">
        <f t="shared" si="74"/>
        <v>1880843.6</v>
      </c>
      <c r="O104" s="35">
        <f t="shared" si="75"/>
        <v>855550</v>
      </c>
      <c r="P104" s="35">
        <f t="shared" si="76"/>
        <v>1899486.83</v>
      </c>
      <c r="Q104" s="35">
        <f t="shared" si="77"/>
        <v>863050</v>
      </c>
      <c r="R104" s="35">
        <f t="shared" si="78"/>
        <v>1918250.01</v>
      </c>
      <c r="S104" s="35">
        <f t="shared" si="79"/>
        <v>870550</v>
      </c>
      <c r="T104" s="35">
        <f t="shared" si="80"/>
        <v>1937133.91</v>
      </c>
      <c r="U104" s="35">
        <f t="shared" si="81"/>
        <v>878050</v>
      </c>
      <c r="V104" s="35">
        <f t="shared" si="82"/>
        <v>1956139.31</v>
      </c>
      <c r="W104" s="35">
        <f t="shared" si="83"/>
        <v>885550</v>
      </c>
      <c r="X104" s="35">
        <f t="shared" si="84"/>
        <v>1975266.99</v>
      </c>
      <c r="Y104" s="35">
        <f t="shared" si="85"/>
        <v>893050</v>
      </c>
      <c r="Z104" s="35">
        <f t="shared" si="86"/>
        <v>1994517.74</v>
      </c>
      <c r="AA104" s="35">
        <f t="shared" si="87"/>
        <v>900550</v>
      </c>
      <c r="AB104" s="35">
        <f t="shared" si="88"/>
        <v>2013892.35</v>
      </c>
      <c r="AC104" s="40">
        <f t="shared" si="93"/>
        <v>2018395.1</v>
      </c>
      <c r="AD104" s="35">
        <f t="shared" si="94"/>
        <v>908050</v>
      </c>
      <c r="AE104" s="35">
        <f t="shared" si="95"/>
        <v>2037923.34</v>
      </c>
      <c r="AF104" s="35">
        <f t="shared" si="96"/>
        <v>915550</v>
      </c>
      <c r="AG104" s="35">
        <f t="shared" si="97"/>
        <v>2057577.22</v>
      </c>
      <c r="AH104" s="35">
        <f t="shared" si="98"/>
        <v>923050</v>
      </c>
      <c r="AI104" s="35">
        <f t="shared" si="99"/>
        <v>2077357.55</v>
      </c>
      <c r="AJ104" s="35">
        <f t="shared" si="100"/>
        <v>930550</v>
      </c>
      <c r="AK104" s="35">
        <f t="shared" si="101"/>
        <v>2097265.15</v>
      </c>
      <c r="AL104" s="35">
        <f t="shared" si="102"/>
        <v>938050</v>
      </c>
      <c r="AM104" s="35">
        <f t="shared" si="103"/>
        <v>2117300.84</v>
      </c>
      <c r="AN104" s="35">
        <f t="shared" si="104"/>
        <v>945550</v>
      </c>
      <c r="AO104" s="35">
        <f t="shared" si="105"/>
        <v>2137465.44</v>
      </c>
      <c r="AP104" s="35">
        <f t="shared" si="106"/>
        <v>953050</v>
      </c>
      <c r="AQ104" s="35">
        <f t="shared" si="107"/>
        <v>2157759.7799999998</v>
      </c>
      <c r="AR104" s="35">
        <f t="shared" si="108"/>
        <v>960550</v>
      </c>
      <c r="AS104" s="35">
        <f t="shared" si="109"/>
        <v>2178184.69</v>
      </c>
      <c r="AT104" s="35">
        <f t="shared" si="110"/>
        <v>968050</v>
      </c>
      <c r="AU104" s="35">
        <f t="shared" si="111"/>
        <v>2198741.02</v>
      </c>
      <c r="AV104" s="35">
        <f t="shared" si="112"/>
        <v>975550</v>
      </c>
      <c r="AW104" s="35">
        <f t="shared" si="113"/>
        <v>2219429.61</v>
      </c>
      <c r="AX104" s="35">
        <f t="shared" si="114"/>
        <v>983050</v>
      </c>
      <c r="AY104" s="35">
        <f t="shared" si="115"/>
        <v>2240251.31</v>
      </c>
      <c r="AZ104" s="35">
        <f t="shared" si="116"/>
        <v>990550</v>
      </c>
      <c r="BA104" s="35">
        <f t="shared" si="117"/>
        <v>2261206.98</v>
      </c>
    </row>
    <row r="105" spans="1:53" x14ac:dyDescent="0.2">
      <c r="A105" s="25">
        <v>32295</v>
      </c>
      <c r="B105" s="35">
        <v>810480</v>
      </c>
      <c r="C105" s="35">
        <v>1776618.71</v>
      </c>
      <c r="D105" s="35">
        <v>1786749.71</v>
      </c>
      <c r="E105" s="35">
        <f t="shared" si="89"/>
        <v>817980</v>
      </c>
      <c r="F105" s="35">
        <f t="shared" si="90"/>
        <v>1804787.53</v>
      </c>
      <c r="G105" s="35">
        <f t="shared" si="91"/>
        <v>825480</v>
      </c>
      <c r="H105" s="35">
        <f t="shared" si="92"/>
        <v>1822941.41</v>
      </c>
      <c r="I105" s="35">
        <f t="shared" si="69"/>
        <v>832980</v>
      </c>
      <c r="J105" s="35">
        <f t="shared" si="70"/>
        <v>1841212.09</v>
      </c>
      <c r="K105" s="35">
        <f t="shared" si="71"/>
        <v>840480</v>
      </c>
      <c r="L105" s="35">
        <f t="shared" si="72"/>
        <v>1859600.33</v>
      </c>
      <c r="M105" s="35">
        <f t="shared" si="73"/>
        <v>847980</v>
      </c>
      <c r="N105" s="35">
        <f t="shared" si="74"/>
        <v>1878106.88</v>
      </c>
      <c r="O105" s="35">
        <f t="shared" si="75"/>
        <v>855480</v>
      </c>
      <c r="P105" s="35">
        <f t="shared" si="76"/>
        <v>1896732.5</v>
      </c>
      <c r="Q105" s="35">
        <f t="shared" si="77"/>
        <v>862980</v>
      </c>
      <c r="R105" s="35">
        <f t="shared" si="78"/>
        <v>1915477.96</v>
      </c>
      <c r="S105" s="35">
        <f t="shared" si="79"/>
        <v>870480</v>
      </c>
      <c r="T105" s="35">
        <f t="shared" si="80"/>
        <v>1934344.02</v>
      </c>
      <c r="U105" s="35">
        <f t="shared" si="81"/>
        <v>877980</v>
      </c>
      <c r="V105" s="35">
        <f t="shared" si="82"/>
        <v>1953331.47</v>
      </c>
      <c r="W105" s="35">
        <f t="shared" si="83"/>
        <v>885480</v>
      </c>
      <c r="X105" s="35">
        <f t="shared" si="84"/>
        <v>1972441.08</v>
      </c>
      <c r="Y105" s="35">
        <f t="shared" si="85"/>
        <v>892980</v>
      </c>
      <c r="Z105" s="35">
        <f t="shared" si="86"/>
        <v>1991673.65</v>
      </c>
      <c r="AA105" s="35">
        <f t="shared" si="87"/>
        <v>900480</v>
      </c>
      <c r="AB105" s="35">
        <f t="shared" si="88"/>
        <v>2011029.96</v>
      </c>
      <c r="AC105" s="40">
        <f t="shared" si="93"/>
        <v>2015532.36</v>
      </c>
      <c r="AD105" s="35">
        <f t="shared" si="94"/>
        <v>907980</v>
      </c>
      <c r="AE105" s="35">
        <f t="shared" si="95"/>
        <v>2035042.18</v>
      </c>
      <c r="AF105" s="35">
        <f t="shared" si="96"/>
        <v>915480</v>
      </c>
      <c r="AG105" s="35">
        <f t="shared" si="97"/>
        <v>2054677.52</v>
      </c>
      <c r="AH105" s="35">
        <f t="shared" si="98"/>
        <v>922980</v>
      </c>
      <c r="AI105" s="35">
        <f t="shared" si="99"/>
        <v>2074439.2</v>
      </c>
      <c r="AJ105" s="35">
        <f t="shared" si="100"/>
        <v>930480</v>
      </c>
      <c r="AK105" s="35">
        <f t="shared" si="101"/>
        <v>2094328.03</v>
      </c>
      <c r="AL105" s="35">
        <f t="shared" si="102"/>
        <v>937980</v>
      </c>
      <c r="AM105" s="35">
        <f t="shared" si="103"/>
        <v>2114344.8199999998</v>
      </c>
      <c r="AN105" s="35">
        <f t="shared" si="104"/>
        <v>945480</v>
      </c>
      <c r="AO105" s="35">
        <f t="shared" si="105"/>
        <v>2134490.4</v>
      </c>
      <c r="AP105" s="35">
        <f t="shared" si="106"/>
        <v>952980</v>
      </c>
      <c r="AQ105" s="35">
        <f t="shared" si="107"/>
        <v>2154765.6</v>
      </c>
      <c r="AR105" s="35">
        <f t="shared" si="108"/>
        <v>960480</v>
      </c>
      <c r="AS105" s="35">
        <f t="shared" si="109"/>
        <v>2175171.25</v>
      </c>
      <c r="AT105" s="35">
        <f t="shared" si="110"/>
        <v>967980</v>
      </c>
      <c r="AU105" s="35">
        <f t="shared" si="111"/>
        <v>2195708.19</v>
      </c>
      <c r="AV105" s="35">
        <f t="shared" si="112"/>
        <v>975480</v>
      </c>
      <c r="AW105" s="35">
        <f t="shared" si="113"/>
        <v>2216377.2599999998</v>
      </c>
      <c r="AX105" s="35">
        <f t="shared" si="114"/>
        <v>982980</v>
      </c>
      <c r="AY105" s="35">
        <f t="shared" si="115"/>
        <v>2237179.3199999998</v>
      </c>
      <c r="AZ105" s="35">
        <f t="shared" si="116"/>
        <v>990480</v>
      </c>
      <c r="BA105" s="35">
        <f t="shared" si="117"/>
        <v>2258115.2200000002</v>
      </c>
    </row>
    <row r="106" spans="1:53" x14ac:dyDescent="0.2">
      <c r="A106" s="25">
        <v>32325</v>
      </c>
      <c r="B106" s="35">
        <v>810410</v>
      </c>
      <c r="C106" s="35">
        <v>1773997.09</v>
      </c>
      <c r="D106" s="35">
        <v>1784127.22</v>
      </c>
      <c r="E106" s="35">
        <f t="shared" si="89"/>
        <v>817910</v>
      </c>
      <c r="F106" s="35">
        <f t="shared" si="90"/>
        <v>1802148.17</v>
      </c>
      <c r="G106" s="35">
        <f t="shared" si="91"/>
        <v>825410</v>
      </c>
      <c r="H106" s="35">
        <f t="shared" si="92"/>
        <v>1820285.07</v>
      </c>
      <c r="I106" s="35">
        <f t="shared" si="69"/>
        <v>832910</v>
      </c>
      <c r="J106" s="35">
        <f t="shared" si="70"/>
        <v>1838538.66</v>
      </c>
      <c r="K106" s="35">
        <f t="shared" si="71"/>
        <v>840410</v>
      </c>
      <c r="L106" s="35">
        <f t="shared" si="72"/>
        <v>1856909.69</v>
      </c>
      <c r="M106" s="35">
        <f t="shared" si="73"/>
        <v>847910</v>
      </c>
      <c r="N106" s="35">
        <f t="shared" si="74"/>
        <v>1875398.92</v>
      </c>
      <c r="O106" s="35">
        <f t="shared" si="75"/>
        <v>855410</v>
      </c>
      <c r="P106" s="35">
        <f t="shared" si="76"/>
        <v>1894007.11</v>
      </c>
      <c r="Q106" s="35">
        <f t="shared" si="77"/>
        <v>862910</v>
      </c>
      <c r="R106" s="35">
        <f t="shared" si="78"/>
        <v>1912735.03</v>
      </c>
      <c r="S106" s="35">
        <f t="shared" si="79"/>
        <v>870410</v>
      </c>
      <c r="T106" s="35">
        <f t="shared" si="80"/>
        <v>1931583.45</v>
      </c>
      <c r="U106" s="35">
        <f t="shared" si="81"/>
        <v>877910</v>
      </c>
      <c r="V106" s="35">
        <f t="shared" si="82"/>
        <v>1950553.14</v>
      </c>
      <c r="W106" s="35">
        <f t="shared" si="83"/>
        <v>885410</v>
      </c>
      <c r="X106" s="35">
        <f t="shared" si="84"/>
        <v>1969644.88</v>
      </c>
      <c r="Y106" s="35">
        <f t="shared" si="85"/>
        <v>892910</v>
      </c>
      <c r="Z106" s="35">
        <f t="shared" si="86"/>
        <v>1988859.46</v>
      </c>
      <c r="AA106" s="35">
        <f t="shared" si="87"/>
        <v>900410</v>
      </c>
      <c r="AB106" s="35">
        <f t="shared" si="88"/>
        <v>2008197.66</v>
      </c>
      <c r="AC106" s="40">
        <f t="shared" si="93"/>
        <v>2012699.71</v>
      </c>
      <c r="AD106" s="35">
        <f t="shared" si="94"/>
        <v>907910</v>
      </c>
      <c r="AE106" s="35">
        <f t="shared" si="95"/>
        <v>2032191.3</v>
      </c>
      <c r="AF106" s="35">
        <f t="shared" si="96"/>
        <v>915410</v>
      </c>
      <c r="AG106" s="35">
        <f t="shared" si="97"/>
        <v>2051808.3</v>
      </c>
      <c r="AH106" s="35">
        <f t="shared" si="98"/>
        <v>922910</v>
      </c>
      <c r="AI106" s="35">
        <f t="shared" si="99"/>
        <v>2071551.52</v>
      </c>
      <c r="AJ106" s="35">
        <f t="shared" si="100"/>
        <v>930410</v>
      </c>
      <c r="AK106" s="35">
        <f t="shared" si="101"/>
        <v>2091421.77</v>
      </c>
      <c r="AL106" s="35">
        <f t="shared" si="102"/>
        <v>937910</v>
      </c>
      <c r="AM106" s="35">
        <f t="shared" si="103"/>
        <v>2111419.86</v>
      </c>
      <c r="AN106" s="35">
        <f t="shared" si="104"/>
        <v>945410</v>
      </c>
      <c r="AO106" s="35">
        <f t="shared" si="105"/>
        <v>2131546.62</v>
      </c>
      <c r="AP106" s="35">
        <f t="shared" si="106"/>
        <v>952910</v>
      </c>
      <c r="AQ106" s="35">
        <f t="shared" si="107"/>
        <v>2151802.8799999999</v>
      </c>
      <c r="AR106" s="35">
        <f t="shared" si="108"/>
        <v>960410</v>
      </c>
      <c r="AS106" s="35">
        <f t="shared" si="109"/>
        <v>2172189.4700000002</v>
      </c>
      <c r="AT106" s="35">
        <f t="shared" si="110"/>
        <v>967910</v>
      </c>
      <c r="AU106" s="35">
        <f t="shared" si="111"/>
        <v>2192707.2200000002</v>
      </c>
      <c r="AV106" s="35">
        <f t="shared" si="112"/>
        <v>975410</v>
      </c>
      <c r="AW106" s="35">
        <f t="shared" si="113"/>
        <v>2213356.9900000002</v>
      </c>
      <c r="AX106" s="35">
        <f t="shared" si="114"/>
        <v>982910</v>
      </c>
      <c r="AY106" s="35">
        <f t="shared" si="115"/>
        <v>2234139.62</v>
      </c>
      <c r="AZ106" s="35">
        <f t="shared" si="116"/>
        <v>990410</v>
      </c>
      <c r="BA106" s="35">
        <f t="shared" si="117"/>
        <v>2255055.96</v>
      </c>
    </row>
    <row r="107" spans="1:53" x14ac:dyDescent="0.2">
      <c r="A107" s="25">
        <v>32356</v>
      </c>
      <c r="B107" s="35">
        <v>810340</v>
      </c>
      <c r="C107" s="35">
        <v>1771404.75</v>
      </c>
      <c r="D107" s="35">
        <v>1781534</v>
      </c>
      <c r="E107" s="35">
        <f t="shared" si="89"/>
        <v>817840</v>
      </c>
      <c r="F107" s="35">
        <f t="shared" si="90"/>
        <v>1799538.26</v>
      </c>
      <c r="G107" s="35">
        <f t="shared" si="91"/>
        <v>825340</v>
      </c>
      <c r="H107" s="35">
        <f t="shared" si="92"/>
        <v>1817658.36</v>
      </c>
      <c r="I107" s="35">
        <f t="shared" si="69"/>
        <v>832840</v>
      </c>
      <c r="J107" s="35">
        <f t="shared" si="70"/>
        <v>1835895.05</v>
      </c>
      <c r="K107" s="35">
        <f t="shared" si="71"/>
        <v>840340</v>
      </c>
      <c r="L107" s="35">
        <f t="shared" si="72"/>
        <v>1854249.08</v>
      </c>
      <c r="M107" s="35">
        <f t="shared" si="73"/>
        <v>847840</v>
      </c>
      <c r="N107" s="35">
        <f t="shared" si="74"/>
        <v>1872721.2</v>
      </c>
      <c r="O107" s="35">
        <f t="shared" si="75"/>
        <v>855340</v>
      </c>
      <c r="P107" s="35">
        <f t="shared" si="76"/>
        <v>1891312.17</v>
      </c>
      <c r="Q107" s="35">
        <f t="shared" si="77"/>
        <v>862840</v>
      </c>
      <c r="R107" s="35">
        <f t="shared" si="78"/>
        <v>1910022.75</v>
      </c>
      <c r="S107" s="35">
        <f t="shared" si="79"/>
        <v>870340</v>
      </c>
      <c r="T107" s="35">
        <f t="shared" si="80"/>
        <v>1928853.72</v>
      </c>
      <c r="U107" s="35">
        <f t="shared" si="81"/>
        <v>877840</v>
      </c>
      <c r="V107" s="35">
        <f t="shared" si="82"/>
        <v>1947805.84</v>
      </c>
      <c r="W107" s="35">
        <f t="shared" si="83"/>
        <v>885340</v>
      </c>
      <c r="X107" s="35">
        <f t="shared" si="84"/>
        <v>1966879.9</v>
      </c>
      <c r="Y107" s="35">
        <f t="shared" si="85"/>
        <v>892840</v>
      </c>
      <c r="Z107" s="35">
        <f t="shared" si="86"/>
        <v>1986076.69</v>
      </c>
      <c r="AA107" s="35">
        <f t="shared" si="87"/>
        <v>900340</v>
      </c>
      <c r="AB107" s="35">
        <f t="shared" si="88"/>
        <v>2005396.99</v>
      </c>
      <c r="AC107" s="40">
        <f t="shared" si="93"/>
        <v>2009898.69</v>
      </c>
      <c r="AD107" s="35">
        <f t="shared" si="94"/>
        <v>907840</v>
      </c>
      <c r="AE107" s="35">
        <f t="shared" si="95"/>
        <v>2029372.26</v>
      </c>
      <c r="AF107" s="35">
        <f t="shared" si="96"/>
        <v>915340</v>
      </c>
      <c r="AG107" s="35">
        <f t="shared" si="97"/>
        <v>2048971.12</v>
      </c>
      <c r="AH107" s="35">
        <f t="shared" si="98"/>
        <v>922840</v>
      </c>
      <c r="AI107" s="35">
        <f t="shared" si="99"/>
        <v>2068696.08</v>
      </c>
      <c r="AJ107" s="35">
        <f t="shared" si="100"/>
        <v>930340</v>
      </c>
      <c r="AK107" s="35">
        <f t="shared" si="101"/>
        <v>2088547.95</v>
      </c>
      <c r="AL107" s="35">
        <f t="shared" si="102"/>
        <v>937840</v>
      </c>
      <c r="AM107" s="35">
        <f t="shared" si="103"/>
        <v>2108527.5499999998</v>
      </c>
      <c r="AN107" s="35">
        <f t="shared" si="104"/>
        <v>945340</v>
      </c>
      <c r="AO107" s="35">
        <f t="shared" si="105"/>
        <v>2128635.7000000002</v>
      </c>
      <c r="AP107" s="35">
        <f t="shared" si="106"/>
        <v>952840</v>
      </c>
      <c r="AQ107" s="35">
        <f t="shared" si="107"/>
        <v>2148873.23</v>
      </c>
      <c r="AR107" s="35">
        <f t="shared" si="108"/>
        <v>960340</v>
      </c>
      <c r="AS107" s="35">
        <f t="shared" si="109"/>
        <v>2169240.9700000002</v>
      </c>
      <c r="AT107" s="35">
        <f t="shared" si="110"/>
        <v>967840</v>
      </c>
      <c r="AU107" s="35">
        <f t="shared" si="111"/>
        <v>2189739.75</v>
      </c>
      <c r="AV107" s="35">
        <f t="shared" si="112"/>
        <v>975340</v>
      </c>
      <c r="AW107" s="35">
        <f t="shared" si="113"/>
        <v>2210370.42</v>
      </c>
      <c r="AX107" s="35">
        <f t="shared" si="114"/>
        <v>982840</v>
      </c>
      <c r="AY107" s="35">
        <f t="shared" si="115"/>
        <v>2231133.83</v>
      </c>
      <c r="AZ107" s="35">
        <f t="shared" si="116"/>
        <v>990340</v>
      </c>
      <c r="BA107" s="35">
        <f t="shared" si="117"/>
        <v>2252030.83</v>
      </c>
    </row>
    <row r="108" spans="1:53" x14ac:dyDescent="0.2">
      <c r="A108" s="25">
        <v>32387</v>
      </c>
      <c r="B108" s="35">
        <v>810270</v>
      </c>
      <c r="C108" s="35">
        <v>1768839.5</v>
      </c>
      <c r="D108" s="35">
        <v>1778967.88</v>
      </c>
      <c r="E108" s="35">
        <f t="shared" si="89"/>
        <v>817770</v>
      </c>
      <c r="F108" s="35">
        <f t="shared" si="90"/>
        <v>1796955.63</v>
      </c>
      <c r="G108" s="35">
        <f t="shared" si="91"/>
        <v>825270</v>
      </c>
      <c r="H108" s="35">
        <f t="shared" si="92"/>
        <v>1815059.12</v>
      </c>
      <c r="I108" s="35">
        <f t="shared" si="69"/>
        <v>832770</v>
      </c>
      <c r="J108" s="35">
        <f t="shared" si="70"/>
        <v>1833279.09</v>
      </c>
      <c r="K108" s="35">
        <f t="shared" si="71"/>
        <v>840270</v>
      </c>
      <c r="L108" s="35">
        <f t="shared" si="72"/>
        <v>1851616.28</v>
      </c>
      <c r="M108" s="35">
        <f t="shared" si="73"/>
        <v>847770</v>
      </c>
      <c r="N108" s="35">
        <f t="shared" si="74"/>
        <v>1870071.46</v>
      </c>
      <c r="O108" s="35">
        <f t="shared" si="75"/>
        <v>855270</v>
      </c>
      <c r="P108" s="35">
        <f t="shared" si="76"/>
        <v>1888645.38</v>
      </c>
      <c r="Q108" s="35">
        <f t="shared" si="77"/>
        <v>862770</v>
      </c>
      <c r="R108" s="35">
        <f t="shared" si="78"/>
        <v>1907338.8</v>
      </c>
      <c r="S108" s="35">
        <f t="shared" si="79"/>
        <v>870270</v>
      </c>
      <c r="T108" s="35">
        <f t="shared" si="80"/>
        <v>1926152.5</v>
      </c>
      <c r="U108" s="35">
        <f t="shared" si="81"/>
        <v>877770</v>
      </c>
      <c r="V108" s="35">
        <f t="shared" si="82"/>
        <v>1945087.24</v>
      </c>
      <c r="W108" s="35">
        <f t="shared" si="83"/>
        <v>885270</v>
      </c>
      <c r="X108" s="35">
        <f t="shared" si="84"/>
        <v>1964143.81</v>
      </c>
      <c r="Y108" s="35">
        <f t="shared" si="85"/>
        <v>892770</v>
      </c>
      <c r="Z108" s="35">
        <f t="shared" si="86"/>
        <v>1983322.99</v>
      </c>
      <c r="AA108" s="35">
        <f t="shared" si="87"/>
        <v>900270</v>
      </c>
      <c r="AB108" s="35">
        <f t="shared" si="88"/>
        <v>2002625.57</v>
      </c>
      <c r="AC108" s="40">
        <f t="shared" si="93"/>
        <v>2007126.92</v>
      </c>
      <c r="AD108" s="35">
        <f t="shared" si="94"/>
        <v>907770</v>
      </c>
      <c r="AE108" s="35">
        <f t="shared" si="95"/>
        <v>2026582.66</v>
      </c>
      <c r="AF108" s="35">
        <f t="shared" si="96"/>
        <v>915270</v>
      </c>
      <c r="AG108" s="35">
        <f t="shared" si="97"/>
        <v>2046163.58</v>
      </c>
      <c r="AH108" s="35">
        <f t="shared" si="98"/>
        <v>922770</v>
      </c>
      <c r="AI108" s="35">
        <f t="shared" si="99"/>
        <v>2065870.48</v>
      </c>
      <c r="AJ108" s="35">
        <f t="shared" si="100"/>
        <v>930270</v>
      </c>
      <c r="AK108" s="35">
        <f t="shared" si="101"/>
        <v>2085704.17</v>
      </c>
      <c r="AL108" s="35">
        <f t="shared" si="102"/>
        <v>937770</v>
      </c>
      <c r="AM108" s="35">
        <f t="shared" si="103"/>
        <v>2105665.4700000002</v>
      </c>
      <c r="AN108" s="35">
        <f t="shared" si="104"/>
        <v>945270</v>
      </c>
      <c r="AO108" s="35">
        <f t="shared" si="105"/>
        <v>2125755.21</v>
      </c>
      <c r="AP108" s="35">
        <f t="shared" si="106"/>
        <v>952770</v>
      </c>
      <c r="AQ108" s="35">
        <f t="shared" si="107"/>
        <v>2145974.2000000002</v>
      </c>
      <c r="AR108" s="35">
        <f t="shared" si="108"/>
        <v>960270</v>
      </c>
      <c r="AS108" s="35">
        <f t="shared" si="109"/>
        <v>2166323.2799999998</v>
      </c>
      <c r="AT108" s="35">
        <f t="shared" si="110"/>
        <v>967770</v>
      </c>
      <c r="AU108" s="35">
        <f t="shared" si="111"/>
        <v>2186803.29</v>
      </c>
      <c r="AV108" s="35">
        <f t="shared" si="112"/>
        <v>975270</v>
      </c>
      <c r="AW108" s="35">
        <f t="shared" si="113"/>
        <v>2207415.0699999998</v>
      </c>
      <c r="AX108" s="35">
        <f t="shared" si="114"/>
        <v>982770</v>
      </c>
      <c r="AY108" s="35">
        <f t="shared" si="115"/>
        <v>2228159.4700000002</v>
      </c>
      <c r="AZ108" s="35">
        <f t="shared" si="116"/>
        <v>990270</v>
      </c>
      <c r="BA108" s="35">
        <f t="shared" si="117"/>
        <v>2249037.34</v>
      </c>
    </row>
    <row r="109" spans="1:53" x14ac:dyDescent="0.2">
      <c r="A109" s="25">
        <v>32417</v>
      </c>
      <c r="B109" s="35">
        <v>810200</v>
      </c>
      <c r="C109" s="35">
        <v>1766301.51</v>
      </c>
      <c r="D109" s="35">
        <v>1776429.01</v>
      </c>
      <c r="E109" s="35">
        <f t="shared" si="89"/>
        <v>817700</v>
      </c>
      <c r="F109" s="35">
        <f t="shared" si="90"/>
        <v>1794400.43</v>
      </c>
      <c r="G109" s="35">
        <f t="shared" si="91"/>
        <v>825200</v>
      </c>
      <c r="H109" s="35">
        <f t="shared" si="92"/>
        <v>1812487.48</v>
      </c>
      <c r="I109" s="35">
        <f t="shared" si="69"/>
        <v>832700</v>
      </c>
      <c r="J109" s="35">
        <f t="shared" si="70"/>
        <v>1830690.9</v>
      </c>
      <c r="K109" s="35">
        <f t="shared" si="71"/>
        <v>840200</v>
      </c>
      <c r="L109" s="35">
        <f t="shared" si="72"/>
        <v>1849011.44</v>
      </c>
      <c r="M109" s="35">
        <f t="shared" si="73"/>
        <v>847700</v>
      </c>
      <c r="N109" s="35">
        <f t="shared" si="74"/>
        <v>1867449.86</v>
      </c>
      <c r="O109" s="35">
        <f t="shared" si="75"/>
        <v>855200</v>
      </c>
      <c r="P109" s="35">
        <f t="shared" si="76"/>
        <v>1886006.91</v>
      </c>
      <c r="Q109" s="35">
        <f t="shared" si="77"/>
        <v>862700</v>
      </c>
      <c r="R109" s="35">
        <f t="shared" si="78"/>
        <v>1904683.36</v>
      </c>
      <c r="S109" s="35">
        <f t="shared" si="79"/>
        <v>870200</v>
      </c>
      <c r="T109" s="35">
        <f t="shared" si="80"/>
        <v>1923479.97</v>
      </c>
      <c r="U109" s="35">
        <f t="shared" si="81"/>
        <v>877700</v>
      </c>
      <c r="V109" s="35">
        <f t="shared" si="82"/>
        <v>1942397.52</v>
      </c>
      <c r="W109" s="35">
        <f t="shared" si="83"/>
        <v>885200</v>
      </c>
      <c r="X109" s="35">
        <f t="shared" si="84"/>
        <v>1961436.79</v>
      </c>
      <c r="Y109" s="35">
        <f t="shared" si="85"/>
        <v>892700</v>
      </c>
      <c r="Z109" s="35">
        <f t="shared" si="86"/>
        <v>1980598.55</v>
      </c>
      <c r="AA109" s="35">
        <f t="shared" si="87"/>
        <v>900200</v>
      </c>
      <c r="AB109" s="35">
        <f t="shared" si="88"/>
        <v>1999883.6</v>
      </c>
      <c r="AC109" s="40">
        <f t="shared" si="93"/>
        <v>2004384.6</v>
      </c>
      <c r="AD109" s="35">
        <f t="shared" si="94"/>
        <v>907700</v>
      </c>
      <c r="AE109" s="35">
        <f t="shared" si="95"/>
        <v>2023822.69</v>
      </c>
      <c r="AF109" s="35">
        <f t="shared" si="96"/>
        <v>915200</v>
      </c>
      <c r="AG109" s="35">
        <f t="shared" si="97"/>
        <v>2043385.85</v>
      </c>
      <c r="AH109" s="35">
        <f t="shared" si="98"/>
        <v>922700</v>
      </c>
      <c r="AI109" s="35">
        <f t="shared" si="99"/>
        <v>2063074.88</v>
      </c>
      <c r="AJ109" s="35">
        <f t="shared" si="100"/>
        <v>930200</v>
      </c>
      <c r="AK109" s="35">
        <f t="shared" si="101"/>
        <v>2082890.59</v>
      </c>
      <c r="AL109" s="35">
        <f t="shared" si="102"/>
        <v>937700</v>
      </c>
      <c r="AM109" s="35">
        <f t="shared" si="103"/>
        <v>2102833.79</v>
      </c>
      <c r="AN109" s="35">
        <f t="shared" si="104"/>
        <v>945200</v>
      </c>
      <c r="AO109" s="35">
        <f t="shared" si="105"/>
        <v>2122905.31</v>
      </c>
      <c r="AP109" s="35">
        <f t="shared" si="106"/>
        <v>952700</v>
      </c>
      <c r="AQ109" s="35">
        <f t="shared" si="107"/>
        <v>2143105.9700000002</v>
      </c>
      <c r="AR109" s="35">
        <f t="shared" si="108"/>
        <v>960200</v>
      </c>
      <c r="AS109" s="35">
        <f t="shared" si="109"/>
        <v>2163436.6</v>
      </c>
      <c r="AT109" s="35">
        <f t="shared" si="110"/>
        <v>967700</v>
      </c>
      <c r="AU109" s="35">
        <f t="shared" si="111"/>
        <v>2183898.04</v>
      </c>
      <c r="AV109" s="35">
        <f t="shared" si="112"/>
        <v>975200</v>
      </c>
      <c r="AW109" s="35">
        <f t="shared" si="113"/>
        <v>2204491.13</v>
      </c>
      <c r="AX109" s="35">
        <f t="shared" si="114"/>
        <v>982700</v>
      </c>
      <c r="AY109" s="35">
        <f t="shared" si="115"/>
        <v>2225216.71</v>
      </c>
      <c r="AZ109" s="35">
        <f t="shared" si="116"/>
        <v>990200</v>
      </c>
      <c r="BA109" s="35">
        <f t="shared" si="117"/>
        <v>2246075.64</v>
      </c>
    </row>
    <row r="110" spans="1:53" x14ac:dyDescent="0.2">
      <c r="A110" s="25">
        <v>32448</v>
      </c>
      <c r="B110" s="35">
        <v>810130</v>
      </c>
      <c r="C110" s="35">
        <v>1763792.45</v>
      </c>
      <c r="D110" s="35">
        <v>1773919.08</v>
      </c>
      <c r="E110" s="35">
        <f t="shared" si="89"/>
        <v>817630</v>
      </c>
      <c r="F110" s="35">
        <f t="shared" si="90"/>
        <v>1791874.35</v>
      </c>
      <c r="G110" s="35">
        <f t="shared" si="91"/>
        <v>825130</v>
      </c>
      <c r="H110" s="35">
        <f t="shared" si="92"/>
        <v>1809945.14</v>
      </c>
      <c r="I110" s="35">
        <f t="shared" si="69"/>
        <v>832630</v>
      </c>
      <c r="J110" s="35">
        <f t="shared" si="70"/>
        <v>1828132.2</v>
      </c>
      <c r="K110" s="35">
        <f t="shared" si="71"/>
        <v>840130</v>
      </c>
      <c r="L110" s="35">
        <f t="shared" si="72"/>
        <v>1846436.28</v>
      </c>
      <c r="M110" s="35">
        <f t="shared" si="73"/>
        <v>847630</v>
      </c>
      <c r="N110" s="35">
        <f t="shared" si="74"/>
        <v>1864858.13</v>
      </c>
      <c r="O110" s="35">
        <f t="shared" si="75"/>
        <v>855130</v>
      </c>
      <c r="P110" s="35">
        <f t="shared" si="76"/>
        <v>1883398.5</v>
      </c>
      <c r="Q110" s="35">
        <f t="shared" si="77"/>
        <v>862630</v>
      </c>
      <c r="R110" s="35">
        <f t="shared" si="78"/>
        <v>1902058.16</v>
      </c>
      <c r="S110" s="35">
        <f t="shared" si="79"/>
        <v>870130</v>
      </c>
      <c r="T110" s="35">
        <f t="shared" si="80"/>
        <v>1920837.88</v>
      </c>
      <c r="U110" s="35">
        <f t="shared" si="81"/>
        <v>877630</v>
      </c>
      <c r="V110" s="35">
        <f t="shared" si="82"/>
        <v>1939738.43</v>
      </c>
      <c r="W110" s="35">
        <f t="shared" si="83"/>
        <v>885130</v>
      </c>
      <c r="X110" s="35">
        <f t="shared" si="84"/>
        <v>1958760.59</v>
      </c>
      <c r="Y110" s="35">
        <f t="shared" si="85"/>
        <v>892630</v>
      </c>
      <c r="Z110" s="35">
        <f t="shared" si="86"/>
        <v>1977905.14</v>
      </c>
      <c r="AA110" s="35">
        <f t="shared" si="87"/>
        <v>900130</v>
      </c>
      <c r="AB110" s="35">
        <f t="shared" si="88"/>
        <v>1997172.86</v>
      </c>
      <c r="AC110" s="40">
        <f t="shared" si="93"/>
        <v>2001673.51</v>
      </c>
      <c r="AD110" s="35">
        <f t="shared" si="94"/>
        <v>907630</v>
      </c>
      <c r="AE110" s="35">
        <f t="shared" si="95"/>
        <v>2021094.16</v>
      </c>
      <c r="AF110" s="35">
        <f t="shared" si="96"/>
        <v>915130</v>
      </c>
      <c r="AG110" s="35">
        <f t="shared" si="97"/>
        <v>2040639.76</v>
      </c>
      <c r="AH110" s="35">
        <f t="shared" si="98"/>
        <v>922630</v>
      </c>
      <c r="AI110" s="35">
        <f t="shared" si="99"/>
        <v>2060311.12</v>
      </c>
      <c r="AJ110" s="35">
        <f t="shared" si="100"/>
        <v>930130</v>
      </c>
      <c r="AK110" s="35">
        <f t="shared" si="101"/>
        <v>2080109.04</v>
      </c>
      <c r="AL110" s="35">
        <f t="shared" si="102"/>
        <v>937630</v>
      </c>
      <c r="AM110" s="35">
        <f t="shared" si="103"/>
        <v>2100034.35</v>
      </c>
      <c r="AN110" s="35">
        <f t="shared" si="104"/>
        <v>945130</v>
      </c>
      <c r="AO110" s="35">
        <f t="shared" si="105"/>
        <v>2120087.86</v>
      </c>
      <c r="AP110" s="35">
        <f t="shared" si="106"/>
        <v>952630</v>
      </c>
      <c r="AQ110" s="35">
        <f t="shared" si="107"/>
        <v>2140270.39</v>
      </c>
      <c r="AR110" s="35">
        <f t="shared" si="108"/>
        <v>960130</v>
      </c>
      <c r="AS110" s="35">
        <f t="shared" si="109"/>
        <v>2160582.7799999998</v>
      </c>
      <c r="AT110" s="35">
        <f t="shared" si="110"/>
        <v>967630</v>
      </c>
      <c r="AU110" s="35">
        <f t="shared" si="111"/>
        <v>2181025.86</v>
      </c>
      <c r="AV110" s="35">
        <f t="shared" si="112"/>
        <v>975130</v>
      </c>
      <c r="AW110" s="35">
        <f t="shared" si="113"/>
        <v>2201600.4700000002</v>
      </c>
      <c r="AX110" s="35">
        <f t="shared" si="114"/>
        <v>982630</v>
      </c>
      <c r="AY110" s="35">
        <f t="shared" si="115"/>
        <v>2222307.4500000002</v>
      </c>
      <c r="AZ110" s="35">
        <f t="shared" si="116"/>
        <v>990130</v>
      </c>
      <c r="BA110" s="35">
        <f t="shared" si="117"/>
        <v>2243147.66</v>
      </c>
    </row>
    <row r="111" spans="1:53" x14ac:dyDescent="0.2">
      <c r="A111" s="25">
        <v>32478</v>
      </c>
      <c r="B111" s="35">
        <v>810060</v>
      </c>
      <c r="C111" s="35">
        <v>1761312.83</v>
      </c>
      <c r="D111" s="35">
        <v>1771438.58</v>
      </c>
      <c r="E111" s="35">
        <f t="shared" si="89"/>
        <v>817560</v>
      </c>
      <c r="F111" s="35">
        <f t="shared" si="90"/>
        <v>1789377.89</v>
      </c>
      <c r="G111" s="35">
        <f t="shared" si="91"/>
        <v>825060</v>
      </c>
      <c r="H111" s="35">
        <f t="shared" si="92"/>
        <v>1807432.62</v>
      </c>
      <c r="I111" s="35">
        <f t="shared" si="69"/>
        <v>832560</v>
      </c>
      <c r="J111" s="35">
        <f t="shared" si="70"/>
        <v>1825603.52</v>
      </c>
      <c r="K111" s="35">
        <f t="shared" si="71"/>
        <v>840060</v>
      </c>
      <c r="L111" s="35">
        <f t="shared" si="72"/>
        <v>1843891.33</v>
      </c>
      <c r="M111" s="35">
        <f t="shared" si="73"/>
        <v>847560</v>
      </c>
      <c r="N111" s="35">
        <f t="shared" si="74"/>
        <v>1862296.8</v>
      </c>
      <c r="O111" s="35">
        <f t="shared" si="75"/>
        <v>855060</v>
      </c>
      <c r="P111" s="35">
        <f t="shared" si="76"/>
        <v>1880820.69</v>
      </c>
      <c r="Q111" s="35">
        <f t="shared" si="77"/>
        <v>862560</v>
      </c>
      <c r="R111" s="35">
        <f t="shared" si="78"/>
        <v>1899463.77</v>
      </c>
      <c r="S111" s="35">
        <f t="shared" si="79"/>
        <v>870060</v>
      </c>
      <c r="T111" s="35">
        <f t="shared" si="80"/>
        <v>1918226.8</v>
      </c>
      <c r="U111" s="35">
        <f t="shared" si="81"/>
        <v>877560</v>
      </c>
      <c r="V111" s="35">
        <f t="shared" si="82"/>
        <v>1937110.55</v>
      </c>
      <c r="W111" s="35">
        <f t="shared" si="83"/>
        <v>885060</v>
      </c>
      <c r="X111" s="35">
        <f t="shared" si="84"/>
        <v>1956115.8</v>
      </c>
      <c r="Y111" s="35">
        <f t="shared" si="85"/>
        <v>892560</v>
      </c>
      <c r="Z111" s="35">
        <f t="shared" si="86"/>
        <v>1975243.33</v>
      </c>
      <c r="AA111" s="35">
        <f t="shared" si="87"/>
        <v>900060</v>
      </c>
      <c r="AB111" s="35">
        <f t="shared" si="88"/>
        <v>1994493.93</v>
      </c>
      <c r="AC111" s="40">
        <f t="shared" si="93"/>
        <v>1998994.23</v>
      </c>
      <c r="AD111" s="35">
        <f t="shared" si="94"/>
        <v>907560</v>
      </c>
      <c r="AE111" s="35">
        <f t="shared" si="95"/>
        <v>2018397.64</v>
      </c>
      <c r="AF111" s="35">
        <f t="shared" si="96"/>
        <v>915060</v>
      </c>
      <c r="AG111" s="35">
        <f t="shared" si="97"/>
        <v>2037925.89</v>
      </c>
      <c r="AH111" s="35">
        <f t="shared" si="98"/>
        <v>922560</v>
      </c>
      <c r="AI111" s="35">
        <f t="shared" si="99"/>
        <v>2057579.79</v>
      </c>
      <c r="AJ111" s="35">
        <f t="shared" si="100"/>
        <v>930060</v>
      </c>
      <c r="AK111" s="35">
        <f t="shared" si="101"/>
        <v>2077360.14</v>
      </c>
      <c r="AL111" s="35">
        <f t="shared" si="102"/>
        <v>937560</v>
      </c>
      <c r="AM111" s="35">
        <f t="shared" si="103"/>
        <v>2097267.7599999998</v>
      </c>
      <c r="AN111" s="35">
        <f t="shared" si="104"/>
        <v>945060</v>
      </c>
      <c r="AO111" s="35">
        <f t="shared" si="105"/>
        <v>2117303.4700000002</v>
      </c>
      <c r="AP111" s="35">
        <f t="shared" si="106"/>
        <v>952560</v>
      </c>
      <c r="AQ111" s="35">
        <f t="shared" si="107"/>
        <v>2137468.09</v>
      </c>
      <c r="AR111" s="35">
        <f t="shared" si="108"/>
        <v>960060</v>
      </c>
      <c r="AS111" s="35">
        <f t="shared" si="109"/>
        <v>2157762.4500000002</v>
      </c>
      <c r="AT111" s="35">
        <f t="shared" si="110"/>
        <v>967560</v>
      </c>
      <c r="AU111" s="35">
        <f t="shared" si="111"/>
        <v>2178187.38</v>
      </c>
      <c r="AV111" s="35">
        <f t="shared" si="112"/>
        <v>975060</v>
      </c>
      <c r="AW111" s="35">
        <f t="shared" si="113"/>
        <v>2198743.7200000002</v>
      </c>
      <c r="AX111" s="35">
        <f t="shared" si="114"/>
        <v>982560</v>
      </c>
      <c r="AY111" s="35">
        <f t="shared" si="115"/>
        <v>2219432.3199999998</v>
      </c>
      <c r="AZ111" s="35">
        <f t="shared" si="116"/>
        <v>990060</v>
      </c>
      <c r="BA111" s="35">
        <f t="shared" si="117"/>
        <v>2240254.04</v>
      </c>
    </row>
    <row r="112" spans="1:53" x14ac:dyDescent="0.2">
      <c r="A112" s="25">
        <v>32509</v>
      </c>
      <c r="B112" s="35">
        <v>809990</v>
      </c>
      <c r="C112" s="35">
        <v>1758856.54</v>
      </c>
      <c r="D112" s="35">
        <v>1768981.42</v>
      </c>
      <c r="E112" s="35">
        <f t="shared" si="89"/>
        <v>817490</v>
      </c>
      <c r="F112" s="35">
        <f t="shared" si="90"/>
        <v>1786904.92</v>
      </c>
      <c r="G112" s="35">
        <f t="shared" si="91"/>
        <v>824990</v>
      </c>
      <c r="H112" s="35">
        <f t="shared" si="92"/>
        <v>1804943.74</v>
      </c>
      <c r="I112" s="35">
        <f t="shared" si="69"/>
        <v>832490</v>
      </c>
      <c r="J112" s="35">
        <f t="shared" si="70"/>
        <v>1823098.62</v>
      </c>
      <c r="K112" s="35">
        <f t="shared" si="71"/>
        <v>839990</v>
      </c>
      <c r="L112" s="35">
        <f t="shared" si="72"/>
        <v>1841370.31</v>
      </c>
      <c r="M112" s="35">
        <f t="shared" si="73"/>
        <v>847490</v>
      </c>
      <c r="N112" s="35">
        <f t="shared" si="74"/>
        <v>1859759.56</v>
      </c>
      <c r="O112" s="35">
        <f t="shared" si="75"/>
        <v>854990</v>
      </c>
      <c r="P112" s="35">
        <f t="shared" si="76"/>
        <v>1878267.13</v>
      </c>
      <c r="Q112" s="35">
        <f t="shared" si="77"/>
        <v>862490</v>
      </c>
      <c r="R112" s="35">
        <f t="shared" si="78"/>
        <v>1896893.78</v>
      </c>
      <c r="S112" s="35">
        <f t="shared" si="79"/>
        <v>869990</v>
      </c>
      <c r="T112" s="35">
        <f t="shared" si="80"/>
        <v>1915640.27</v>
      </c>
      <c r="U112" s="35">
        <f t="shared" si="81"/>
        <v>877490</v>
      </c>
      <c r="V112" s="35">
        <f t="shared" si="82"/>
        <v>1934507.38</v>
      </c>
      <c r="W112" s="35">
        <f t="shared" si="83"/>
        <v>884990</v>
      </c>
      <c r="X112" s="35">
        <f t="shared" si="84"/>
        <v>1953495.88</v>
      </c>
      <c r="Y112" s="35">
        <f t="shared" si="85"/>
        <v>892490</v>
      </c>
      <c r="Z112" s="35">
        <f t="shared" si="86"/>
        <v>1972606.55</v>
      </c>
      <c r="AA112" s="35">
        <f t="shared" si="87"/>
        <v>899990</v>
      </c>
      <c r="AB112" s="35">
        <f t="shared" si="88"/>
        <v>1991840.18</v>
      </c>
      <c r="AC112" s="40">
        <f t="shared" si="93"/>
        <v>1996340.13</v>
      </c>
      <c r="AD112" s="35">
        <f t="shared" si="94"/>
        <v>907490</v>
      </c>
      <c r="AE112" s="35">
        <f t="shared" si="95"/>
        <v>2015726.46</v>
      </c>
      <c r="AF112" s="35">
        <f t="shared" si="96"/>
        <v>914990</v>
      </c>
      <c r="AG112" s="35">
        <f t="shared" si="97"/>
        <v>2035237.53</v>
      </c>
      <c r="AH112" s="35">
        <f t="shared" si="98"/>
        <v>922490</v>
      </c>
      <c r="AI112" s="35">
        <f t="shared" si="99"/>
        <v>2054874.13</v>
      </c>
      <c r="AJ112" s="35">
        <f t="shared" si="100"/>
        <v>929990</v>
      </c>
      <c r="AK112" s="35">
        <f t="shared" si="101"/>
        <v>2074637.07</v>
      </c>
      <c r="AL112" s="35">
        <f t="shared" si="102"/>
        <v>937490</v>
      </c>
      <c r="AM112" s="35">
        <f t="shared" si="103"/>
        <v>2094527.17</v>
      </c>
      <c r="AN112" s="35">
        <f t="shared" si="104"/>
        <v>944990</v>
      </c>
      <c r="AO112" s="35">
        <f t="shared" si="105"/>
        <v>2114545.2400000002</v>
      </c>
      <c r="AP112" s="35">
        <f t="shared" si="106"/>
        <v>952490</v>
      </c>
      <c r="AQ112" s="35">
        <f t="shared" si="107"/>
        <v>2134692.11</v>
      </c>
      <c r="AR112" s="35">
        <f t="shared" si="108"/>
        <v>959990</v>
      </c>
      <c r="AS112" s="35">
        <f t="shared" si="109"/>
        <v>2154968.6</v>
      </c>
      <c r="AT112" s="35">
        <f t="shared" si="110"/>
        <v>967490</v>
      </c>
      <c r="AU112" s="35">
        <f t="shared" si="111"/>
        <v>2175375.5499999998</v>
      </c>
      <c r="AV112" s="35">
        <f t="shared" si="112"/>
        <v>974990</v>
      </c>
      <c r="AW112" s="35">
        <f t="shared" si="113"/>
        <v>2195913.7999999998</v>
      </c>
      <c r="AX112" s="35">
        <f t="shared" si="114"/>
        <v>982490</v>
      </c>
      <c r="AY112" s="35">
        <f t="shared" si="115"/>
        <v>2216584.2000000002</v>
      </c>
      <c r="AZ112" s="35">
        <f t="shared" si="116"/>
        <v>989990</v>
      </c>
      <c r="BA112" s="35">
        <f t="shared" si="117"/>
        <v>2237387.59</v>
      </c>
    </row>
    <row r="113" spans="1:53" x14ac:dyDescent="0.2">
      <c r="A113" s="25">
        <v>32540</v>
      </c>
      <c r="B113" s="35">
        <v>809870</v>
      </c>
      <c r="C113" s="35">
        <v>1754866.81</v>
      </c>
      <c r="D113" s="35">
        <v>1764990.19</v>
      </c>
      <c r="E113" s="35">
        <f t="shared" si="89"/>
        <v>817370</v>
      </c>
      <c r="F113" s="35">
        <f t="shared" si="90"/>
        <v>1782888.01</v>
      </c>
      <c r="G113" s="35">
        <f t="shared" si="91"/>
        <v>824870</v>
      </c>
      <c r="H113" s="35">
        <f t="shared" si="92"/>
        <v>1800900.99</v>
      </c>
      <c r="I113" s="35">
        <f t="shared" si="69"/>
        <v>832370</v>
      </c>
      <c r="J113" s="35">
        <f t="shared" si="70"/>
        <v>1819029.86</v>
      </c>
      <c r="K113" s="35">
        <f t="shared" si="71"/>
        <v>839870</v>
      </c>
      <c r="L113" s="35">
        <f t="shared" si="72"/>
        <v>1837275.37</v>
      </c>
      <c r="M113" s="35">
        <f t="shared" si="73"/>
        <v>847370</v>
      </c>
      <c r="N113" s="35">
        <f t="shared" si="74"/>
        <v>1855638.28</v>
      </c>
      <c r="O113" s="35">
        <f t="shared" si="75"/>
        <v>854870</v>
      </c>
      <c r="P113" s="35">
        <f t="shared" si="76"/>
        <v>1874119.33</v>
      </c>
      <c r="Q113" s="35">
        <f t="shared" si="77"/>
        <v>862370</v>
      </c>
      <c r="R113" s="35">
        <f t="shared" si="78"/>
        <v>1892719.29</v>
      </c>
      <c r="S113" s="35">
        <f t="shared" si="79"/>
        <v>869870</v>
      </c>
      <c r="T113" s="35">
        <f t="shared" si="80"/>
        <v>1911438.92</v>
      </c>
      <c r="U113" s="35">
        <f t="shared" si="81"/>
        <v>877370</v>
      </c>
      <c r="V113" s="35">
        <f t="shared" si="82"/>
        <v>1930279</v>
      </c>
      <c r="W113" s="35">
        <f t="shared" si="83"/>
        <v>884870</v>
      </c>
      <c r="X113" s="35">
        <f t="shared" si="84"/>
        <v>1949240.29</v>
      </c>
      <c r="Y113" s="35">
        <f t="shared" si="85"/>
        <v>892370</v>
      </c>
      <c r="Z113" s="35">
        <f t="shared" si="86"/>
        <v>1968323.58</v>
      </c>
      <c r="AA113" s="35">
        <f t="shared" si="87"/>
        <v>899870</v>
      </c>
      <c r="AB113" s="35">
        <f t="shared" si="88"/>
        <v>1987529.65</v>
      </c>
      <c r="AC113" s="40">
        <f t="shared" si="93"/>
        <v>1992029</v>
      </c>
      <c r="AD113" s="35">
        <f t="shared" si="94"/>
        <v>907370</v>
      </c>
      <c r="AE113" s="35">
        <f t="shared" si="95"/>
        <v>2011387.6</v>
      </c>
      <c r="AF113" s="35">
        <f t="shared" si="96"/>
        <v>914870</v>
      </c>
      <c r="AG113" s="35">
        <f t="shared" si="97"/>
        <v>2030870.75</v>
      </c>
      <c r="AH113" s="35">
        <f t="shared" si="98"/>
        <v>922370</v>
      </c>
      <c r="AI113" s="35">
        <f t="shared" si="99"/>
        <v>2050479.25</v>
      </c>
      <c r="AJ113" s="35">
        <f t="shared" si="100"/>
        <v>929870</v>
      </c>
      <c r="AK113" s="35">
        <f t="shared" si="101"/>
        <v>2070213.92</v>
      </c>
      <c r="AL113" s="35">
        <f t="shared" si="102"/>
        <v>937370</v>
      </c>
      <c r="AM113" s="35">
        <f t="shared" si="103"/>
        <v>2090075.56</v>
      </c>
      <c r="AN113" s="35">
        <f t="shared" si="104"/>
        <v>944870</v>
      </c>
      <c r="AO113" s="35">
        <f t="shared" si="105"/>
        <v>2110064.9900000002</v>
      </c>
      <c r="AP113" s="35">
        <f t="shared" si="106"/>
        <v>952370</v>
      </c>
      <c r="AQ113" s="35">
        <f t="shared" si="107"/>
        <v>2130183.0299999998</v>
      </c>
      <c r="AR113" s="35">
        <f t="shared" si="108"/>
        <v>959870</v>
      </c>
      <c r="AS113" s="35">
        <f t="shared" si="109"/>
        <v>2150430.5099999998</v>
      </c>
      <c r="AT113" s="35">
        <f t="shared" si="110"/>
        <v>967370</v>
      </c>
      <c r="AU113" s="35">
        <f t="shared" si="111"/>
        <v>2170808.27</v>
      </c>
      <c r="AV113" s="35">
        <f t="shared" si="112"/>
        <v>974870</v>
      </c>
      <c r="AW113" s="35">
        <f t="shared" si="113"/>
        <v>2191317.14</v>
      </c>
      <c r="AX113" s="35">
        <f t="shared" si="114"/>
        <v>982370</v>
      </c>
      <c r="AY113" s="35">
        <f t="shared" si="115"/>
        <v>2211957.96</v>
      </c>
      <c r="AZ113" s="35">
        <f t="shared" si="116"/>
        <v>989870</v>
      </c>
      <c r="BA113" s="35">
        <f t="shared" si="117"/>
        <v>2232731.59</v>
      </c>
    </row>
    <row r="114" spans="1:53" x14ac:dyDescent="0.2">
      <c r="A114" s="25">
        <v>32568</v>
      </c>
      <c r="B114" s="35">
        <v>809750</v>
      </c>
      <c r="C114" s="35">
        <v>1750912.23</v>
      </c>
      <c r="D114" s="35">
        <v>1761034.11</v>
      </c>
      <c r="E114" s="35">
        <f t="shared" si="89"/>
        <v>817250</v>
      </c>
      <c r="F114" s="35">
        <f t="shared" si="90"/>
        <v>1778906.48</v>
      </c>
      <c r="G114" s="35">
        <f t="shared" si="91"/>
        <v>824750</v>
      </c>
      <c r="H114" s="35">
        <f t="shared" si="92"/>
        <v>1796893.84</v>
      </c>
      <c r="I114" s="35">
        <f t="shared" si="69"/>
        <v>832250</v>
      </c>
      <c r="J114" s="35">
        <f t="shared" si="70"/>
        <v>1814996.93</v>
      </c>
      <c r="K114" s="35">
        <f t="shared" si="71"/>
        <v>839750</v>
      </c>
      <c r="L114" s="35">
        <f t="shared" si="72"/>
        <v>1833216.5</v>
      </c>
      <c r="M114" s="35">
        <f t="shared" si="73"/>
        <v>847250</v>
      </c>
      <c r="N114" s="35">
        <f t="shared" si="74"/>
        <v>1851553.29</v>
      </c>
      <c r="O114" s="35">
        <f t="shared" si="75"/>
        <v>854750</v>
      </c>
      <c r="P114" s="35">
        <f t="shared" si="76"/>
        <v>1870008.06</v>
      </c>
      <c r="Q114" s="35">
        <f t="shared" si="77"/>
        <v>862250</v>
      </c>
      <c r="R114" s="35">
        <f t="shared" si="78"/>
        <v>1888581.57</v>
      </c>
      <c r="S114" s="35">
        <f t="shared" si="79"/>
        <v>869750</v>
      </c>
      <c r="T114" s="35">
        <f t="shared" si="80"/>
        <v>1907274.58</v>
      </c>
      <c r="U114" s="35">
        <f t="shared" si="81"/>
        <v>877250</v>
      </c>
      <c r="V114" s="35">
        <f t="shared" si="82"/>
        <v>1926087.86</v>
      </c>
      <c r="W114" s="35">
        <f t="shared" si="83"/>
        <v>884750</v>
      </c>
      <c r="X114" s="35">
        <f t="shared" si="84"/>
        <v>1945022.19</v>
      </c>
      <c r="Y114" s="35">
        <f t="shared" si="85"/>
        <v>892250</v>
      </c>
      <c r="Z114" s="35">
        <f t="shared" si="86"/>
        <v>1964078.34</v>
      </c>
      <c r="AA114" s="35">
        <f t="shared" si="87"/>
        <v>899750</v>
      </c>
      <c r="AB114" s="35">
        <f t="shared" si="88"/>
        <v>1983257.1</v>
      </c>
      <c r="AC114" s="40">
        <f t="shared" si="93"/>
        <v>1987755.85</v>
      </c>
      <c r="AD114" s="35">
        <f t="shared" si="94"/>
        <v>907250</v>
      </c>
      <c r="AE114" s="35">
        <f t="shared" si="95"/>
        <v>2007086.95</v>
      </c>
      <c r="AF114" s="35">
        <f t="shared" si="96"/>
        <v>914750</v>
      </c>
      <c r="AG114" s="35">
        <f t="shared" si="97"/>
        <v>2026542.43</v>
      </c>
      <c r="AH114" s="35">
        <f t="shared" si="98"/>
        <v>922250</v>
      </c>
      <c r="AI114" s="35">
        <f t="shared" si="99"/>
        <v>2046123.09</v>
      </c>
      <c r="AJ114" s="35">
        <f t="shared" si="100"/>
        <v>929750</v>
      </c>
      <c r="AK114" s="35">
        <f t="shared" si="101"/>
        <v>2065829.73</v>
      </c>
      <c r="AL114" s="35">
        <f t="shared" si="102"/>
        <v>937250</v>
      </c>
      <c r="AM114" s="35">
        <f t="shared" si="103"/>
        <v>2085663.16</v>
      </c>
      <c r="AN114" s="35">
        <f t="shared" si="104"/>
        <v>944750</v>
      </c>
      <c r="AO114" s="35">
        <f t="shared" si="105"/>
        <v>2105624.2000000002</v>
      </c>
      <c r="AP114" s="35">
        <f t="shared" si="106"/>
        <v>952250</v>
      </c>
      <c r="AQ114" s="35">
        <f t="shared" si="107"/>
        <v>2125713.67</v>
      </c>
      <c r="AR114" s="35">
        <f t="shared" si="108"/>
        <v>959750</v>
      </c>
      <c r="AS114" s="35">
        <f t="shared" si="109"/>
        <v>2145932.4</v>
      </c>
      <c r="AT114" s="35">
        <f t="shared" si="110"/>
        <v>967250</v>
      </c>
      <c r="AU114" s="35">
        <f t="shared" si="111"/>
        <v>2166281.21</v>
      </c>
      <c r="AV114" s="35">
        <f t="shared" si="112"/>
        <v>974750</v>
      </c>
      <c r="AW114" s="35">
        <f t="shared" si="113"/>
        <v>2186760.9500000002</v>
      </c>
      <c r="AX114" s="35">
        <f t="shared" si="114"/>
        <v>982250</v>
      </c>
      <c r="AY114" s="35">
        <f t="shared" si="115"/>
        <v>2207372.46</v>
      </c>
      <c r="AZ114" s="35">
        <f t="shared" si="116"/>
        <v>989750</v>
      </c>
      <c r="BA114" s="35">
        <f t="shared" si="117"/>
        <v>2228116.58</v>
      </c>
    </row>
    <row r="115" spans="1:53" x14ac:dyDescent="0.2">
      <c r="A115" s="25">
        <v>32599</v>
      </c>
      <c r="B115" s="35">
        <v>809630</v>
      </c>
      <c r="C115" s="35">
        <v>1747000.09</v>
      </c>
      <c r="D115" s="35">
        <v>1757120.47</v>
      </c>
      <c r="E115" s="35">
        <f t="shared" si="89"/>
        <v>817130</v>
      </c>
      <c r="F115" s="35">
        <f t="shared" si="90"/>
        <v>1774967.66</v>
      </c>
      <c r="G115" s="35">
        <f t="shared" si="91"/>
        <v>824630</v>
      </c>
      <c r="H115" s="35">
        <f t="shared" si="92"/>
        <v>1792929.68</v>
      </c>
      <c r="I115" s="35">
        <f t="shared" si="69"/>
        <v>832130</v>
      </c>
      <c r="J115" s="35">
        <f t="shared" si="70"/>
        <v>1811007.26</v>
      </c>
      <c r="K115" s="35">
        <f t="shared" si="71"/>
        <v>839630</v>
      </c>
      <c r="L115" s="35">
        <f t="shared" si="72"/>
        <v>1829201.16</v>
      </c>
      <c r="M115" s="35">
        <f t="shared" si="73"/>
        <v>847130</v>
      </c>
      <c r="N115" s="35">
        <f t="shared" si="74"/>
        <v>1847512.12</v>
      </c>
      <c r="O115" s="35">
        <f t="shared" si="75"/>
        <v>854630</v>
      </c>
      <c r="P115" s="35">
        <f t="shared" si="76"/>
        <v>1865940.89</v>
      </c>
      <c r="Q115" s="35">
        <f t="shared" si="77"/>
        <v>862130</v>
      </c>
      <c r="R115" s="35">
        <f t="shared" si="78"/>
        <v>1884488.23</v>
      </c>
      <c r="S115" s="35">
        <f t="shared" si="79"/>
        <v>869630</v>
      </c>
      <c r="T115" s="35">
        <f t="shared" si="80"/>
        <v>1903154.91</v>
      </c>
      <c r="U115" s="35">
        <f t="shared" si="81"/>
        <v>877130</v>
      </c>
      <c r="V115" s="35">
        <f t="shared" si="82"/>
        <v>1921941.69</v>
      </c>
      <c r="W115" s="35">
        <f t="shared" si="83"/>
        <v>884630</v>
      </c>
      <c r="X115" s="35">
        <f t="shared" si="84"/>
        <v>1940849.34</v>
      </c>
      <c r="Y115" s="35">
        <f t="shared" si="85"/>
        <v>892130</v>
      </c>
      <c r="Z115" s="35">
        <f t="shared" si="86"/>
        <v>1959878.64</v>
      </c>
      <c r="AA115" s="35">
        <f t="shared" si="87"/>
        <v>899630</v>
      </c>
      <c r="AB115" s="35">
        <f t="shared" si="88"/>
        <v>1979030.38</v>
      </c>
      <c r="AC115" s="40">
        <f t="shared" si="93"/>
        <v>1983528.53</v>
      </c>
      <c r="AD115" s="35">
        <f t="shared" si="94"/>
        <v>907130</v>
      </c>
      <c r="AE115" s="35">
        <f t="shared" si="95"/>
        <v>2002832.43</v>
      </c>
      <c r="AF115" s="35">
        <f t="shared" si="96"/>
        <v>914630</v>
      </c>
      <c r="AG115" s="35">
        <f t="shared" si="97"/>
        <v>2022260.54</v>
      </c>
      <c r="AH115" s="35">
        <f t="shared" si="98"/>
        <v>922130</v>
      </c>
      <c r="AI115" s="35">
        <f t="shared" si="99"/>
        <v>2041813.65</v>
      </c>
      <c r="AJ115" s="35">
        <f t="shared" si="100"/>
        <v>929630</v>
      </c>
      <c r="AK115" s="35">
        <f t="shared" si="101"/>
        <v>2061492.56</v>
      </c>
      <c r="AL115" s="35">
        <f t="shared" si="102"/>
        <v>937130</v>
      </c>
      <c r="AM115" s="35">
        <f t="shared" si="103"/>
        <v>2081298.09</v>
      </c>
      <c r="AN115" s="35">
        <f t="shared" si="104"/>
        <v>944630</v>
      </c>
      <c r="AO115" s="35">
        <f t="shared" si="105"/>
        <v>2101231.0499999998</v>
      </c>
      <c r="AP115" s="35">
        <f t="shared" si="106"/>
        <v>952130</v>
      </c>
      <c r="AQ115" s="35">
        <f t="shared" si="107"/>
        <v>2121292.2599999998</v>
      </c>
      <c r="AR115" s="35">
        <f t="shared" si="108"/>
        <v>959630</v>
      </c>
      <c r="AS115" s="35">
        <f t="shared" si="109"/>
        <v>2141482.54</v>
      </c>
      <c r="AT115" s="35">
        <f t="shared" si="110"/>
        <v>967130</v>
      </c>
      <c r="AU115" s="35">
        <f t="shared" si="111"/>
        <v>2161802.7200000002</v>
      </c>
      <c r="AV115" s="35">
        <f t="shared" si="112"/>
        <v>974630</v>
      </c>
      <c r="AW115" s="35">
        <f t="shared" si="113"/>
        <v>2182253.64</v>
      </c>
      <c r="AX115" s="35">
        <f t="shared" si="114"/>
        <v>982130</v>
      </c>
      <c r="AY115" s="35">
        <f t="shared" si="115"/>
        <v>2202836.15</v>
      </c>
      <c r="AZ115" s="35">
        <f t="shared" si="116"/>
        <v>989630</v>
      </c>
      <c r="BA115" s="35">
        <f t="shared" si="117"/>
        <v>2223551.09</v>
      </c>
    </row>
    <row r="116" spans="1:53" x14ac:dyDescent="0.2">
      <c r="A116" s="25">
        <v>32629</v>
      </c>
      <c r="B116" s="35">
        <v>809510</v>
      </c>
      <c r="C116" s="35">
        <v>1743120.84</v>
      </c>
      <c r="D116" s="35">
        <v>1753239.72</v>
      </c>
      <c r="E116" s="35">
        <f t="shared" si="89"/>
        <v>817010</v>
      </c>
      <c r="F116" s="35">
        <f t="shared" si="90"/>
        <v>1771061.94</v>
      </c>
      <c r="G116" s="35">
        <f t="shared" si="91"/>
        <v>824510</v>
      </c>
      <c r="H116" s="35">
        <f t="shared" si="92"/>
        <v>1788998.83</v>
      </c>
      <c r="I116" s="35">
        <f t="shared" si="69"/>
        <v>832010</v>
      </c>
      <c r="J116" s="35">
        <f t="shared" si="70"/>
        <v>1807051.12</v>
      </c>
      <c r="K116" s="35">
        <f t="shared" si="71"/>
        <v>839510</v>
      </c>
      <c r="L116" s="35">
        <f t="shared" si="72"/>
        <v>1825219.56</v>
      </c>
      <c r="M116" s="35">
        <f t="shared" si="73"/>
        <v>847010</v>
      </c>
      <c r="N116" s="35">
        <f t="shared" si="74"/>
        <v>1843504.9</v>
      </c>
      <c r="O116" s="35">
        <f t="shared" si="75"/>
        <v>854510</v>
      </c>
      <c r="P116" s="35">
        <f t="shared" si="76"/>
        <v>1861907.89</v>
      </c>
      <c r="Q116" s="35">
        <f t="shared" si="77"/>
        <v>862010</v>
      </c>
      <c r="R116" s="35">
        <f t="shared" si="78"/>
        <v>1880429.28</v>
      </c>
      <c r="S116" s="35">
        <f t="shared" si="79"/>
        <v>869510</v>
      </c>
      <c r="T116" s="35">
        <f t="shared" si="80"/>
        <v>1899069.84</v>
      </c>
      <c r="U116" s="35">
        <f t="shared" si="81"/>
        <v>877010</v>
      </c>
      <c r="V116" s="35">
        <f t="shared" si="82"/>
        <v>1917830.33</v>
      </c>
      <c r="W116" s="35">
        <f t="shared" si="83"/>
        <v>884510</v>
      </c>
      <c r="X116" s="35">
        <f t="shared" si="84"/>
        <v>1936711.53</v>
      </c>
      <c r="Y116" s="35">
        <f t="shared" si="85"/>
        <v>892010</v>
      </c>
      <c r="Z116" s="35">
        <f t="shared" si="86"/>
        <v>1955714.21</v>
      </c>
      <c r="AA116" s="35">
        <f t="shared" si="87"/>
        <v>899510</v>
      </c>
      <c r="AB116" s="35">
        <f t="shared" si="88"/>
        <v>1974839.16</v>
      </c>
      <c r="AC116" s="40">
        <f t="shared" si="93"/>
        <v>1979336.71</v>
      </c>
      <c r="AD116" s="35">
        <f t="shared" si="94"/>
        <v>907010</v>
      </c>
      <c r="AE116" s="35">
        <f t="shared" si="95"/>
        <v>1998613.64</v>
      </c>
      <c r="AF116" s="35">
        <f t="shared" si="96"/>
        <v>914510</v>
      </c>
      <c r="AG116" s="35">
        <f t="shared" si="97"/>
        <v>2018014.6</v>
      </c>
      <c r="AH116" s="35">
        <f t="shared" si="98"/>
        <v>922010</v>
      </c>
      <c r="AI116" s="35">
        <f t="shared" si="99"/>
        <v>2037540.39</v>
      </c>
      <c r="AJ116" s="35">
        <f t="shared" si="100"/>
        <v>929510</v>
      </c>
      <c r="AK116" s="35">
        <f t="shared" si="101"/>
        <v>2057191.81</v>
      </c>
      <c r="AL116" s="35">
        <f t="shared" si="102"/>
        <v>937010</v>
      </c>
      <c r="AM116" s="35">
        <f t="shared" si="103"/>
        <v>2076969.67</v>
      </c>
      <c r="AN116" s="35">
        <f t="shared" si="104"/>
        <v>944510</v>
      </c>
      <c r="AO116" s="35">
        <f t="shared" si="105"/>
        <v>2096874.78</v>
      </c>
      <c r="AP116" s="35">
        <f t="shared" si="106"/>
        <v>952010</v>
      </c>
      <c r="AQ116" s="35">
        <f t="shared" si="107"/>
        <v>2116907.96</v>
      </c>
      <c r="AR116" s="35">
        <f t="shared" si="108"/>
        <v>959510</v>
      </c>
      <c r="AS116" s="35">
        <f t="shared" si="109"/>
        <v>2137070.0299999998</v>
      </c>
      <c r="AT116" s="35">
        <f t="shared" si="110"/>
        <v>967010</v>
      </c>
      <c r="AU116" s="35">
        <f t="shared" si="111"/>
        <v>2157361.8199999998</v>
      </c>
      <c r="AV116" s="35">
        <f t="shared" si="112"/>
        <v>974510</v>
      </c>
      <c r="AW116" s="35">
        <f t="shared" si="113"/>
        <v>2177784.17</v>
      </c>
      <c r="AX116" s="35">
        <f t="shared" si="114"/>
        <v>982010</v>
      </c>
      <c r="AY116" s="35">
        <f t="shared" si="115"/>
        <v>2198337.92</v>
      </c>
      <c r="AZ116" s="35">
        <f t="shared" si="116"/>
        <v>989510</v>
      </c>
      <c r="BA116" s="35">
        <f t="shared" si="117"/>
        <v>2219023.91</v>
      </c>
    </row>
    <row r="117" spans="1:53" x14ac:dyDescent="0.2">
      <c r="A117" s="25">
        <v>32660</v>
      </c>
      <c r="B117" s="35">
        <v>809390</v>
      </c>
      <c r="C117" s="35">
        <v>1739284.37</v>
      </c>
      <c r="D117" s="35">
        <v>1749401.75</v>
      </c>
      <c r="E117" s="35">
        <f t="shared" si="89"/>
        <v>816890</v>
      </c>
      <c r="F117" s="35">
        <f t="shared" si="90"/>
        <v>1767199.27</v>
      </c>
      <c r="G117" s="35">
        <f t="shared" si="91"/>
        <v>824390</v>
      </c>
      <c r="H117" s="35">
        <f t="shared" si="92"/>
        <v>1785111.3</v>
      </c>
      <c r="I117" s="35">
        <f t="shared" si="69"/>
        <v>831890</v>
      </c>
      <c r="J117" s="35">
        <f t="shared" si="70"/>
        <v>1803138.58</v>
      </c>
      <c r="K117" s="35">
        <f t="shared" si="71"/>
        <v>839390</v>
      </c>
      <c r="L117" s="35">
        <f t="shared" si="72"/>
        <v>1821281.85</v>
      </c>
      <c r="M117" s="35">
        <f t="shared" si="73"/>
        <v>846890</v>
      </c>
      <c r="N117" s="35">
        <f t="shared" si="74"/>
        <v>1839541.85</v>
      </c>
      <c r="O117" s="35">
        <f t="shared" si="75"/>
        <v>854390</v>
      </c>
      <c r="P117" s="35">
        <f t="shared" si="76"/>
        <v>1857919.34</v>
      </c>
      <c r="Q117" s="35">
        <f t="shared" si="77"/>
        <v>861890</v>
      </c>
      <c r="R117" s="35">
        <f t="shared" si="78"/>
        <v>1876415.07</v>
      </c>
      <c r="S117" s="35">
        <f t="shared" si="79"/>
        <v>869390</v>
      </c>
      <c r="T117" s="35">
        <f t="shared" si="80"/>
        <v>1895029.8</v>
      </c>
      <c r="U117" s="35">
        <f t="shared" si="81"/>
        <v>876890</v>
      </c>
      <c r="V117" s="35">
        <f t="shared" si="82"/>
        <v>1913764.3</v>
      </c>
      <c r="W117" s="35">
        <f t="shared" si="83"/>
        <v>884390</v>
      </c>
      <c r="X117" s="35">
        <f t="shared" si="84"/>
        <v>1932619.34</v>
      </c>
      <c r="Y117" s="35">
        <f t="shared" si="85"/>
        <v>891890</v>
      </c>
      <c r="Z117" s="35">
        <f t="shared" si="86"/>
        <v>1951595.69</v>
      </c>
      <c r="AA117" s="35">
        <f t="shared" si="87"/>
        <v>899390</v>
      </c>
      <c r="AB117" s="35">
        <f t="shared" si="88"/>
        <v>1970694.14</v>
      </c>
      <c r="AC117" s="40">
        <f t="shared" si="93"/>
        <v>1975191.09</v>
      </c>
      <c r="AD117" s="35">
        <f t="shared" si="94"/>
        <v>906890</v>
      </c>
      <c r="AE117" s="35">
        <f t="shared" si="95"/>
        <v>1994441.35</v>
      </c>
      <c r="AF117" s="35">
        <f t="shared" si="96"/>
        <v>914390</v>
      </c>
      <c r="AG117" s="35">
        <f t="shared" si="97"/>
        <v>2013815.47</v>
      </c>
      <c r="AH117" s="35">
        <f t="shared" si="98"/>
        <v>921890</v>
      </c>
      <c r="AI117" s="35">
        <f t="shared" si="99"/>
        <v>2033314.24</v>
      </c>
      <c r="AJ117" s="35">
        <f t="shared" si="100"/>
        <v>929390</v>
      </c>
      <c r="AK117" s="35">
        <f t="shared" si="101"/>
        <v>2052938.47</v>
      </c>
      <c r="AL117" s="35">
        <f t="shared" si="102"/>
        <v>936890</v>
      </c>
      <c r="AM117" s="35">
        <f t="shared" si="103"/>
        <v>2072688.96</v>
      </c>
      <c r="AN117" s="35">
        <f t="shared" si="104"/>
        <v>944390</v>
      </c>
      <c r="AO117" s="35">
        <f t="shared" si="105"/>
        <v>2092566.52</v>
      </c>
      <c r="AP117" s="35">
        <f t="shared" si="106"/>
        <v>951890</v>
      </c>
      <c r="AQ117" s="35">
        <f t="shared" si="107"/>
        <v>2112571.98</v>
      </c>
      <c r="AR117" s="35">
        <f t="shared" si="108"/>
        <v>959390</v>
      </c>
      <c r="AS117" s="35">
        <f t="shared" si="109"/>
        <v>2132706.15</v>
      </c>
      <c r="AT117" s="35">
        <f t="shared" si="110"/>
        <v>966890</v>
      </c>
      <c r="AU117" s="35">
        <f t="shared" si="111"/>
        <v>2152969.87</v>
      </c>
      <c r="AV117" s="35">
        <f t="shared" si="112"/>
        <v>974390</v>
      </c>
      <c r="AW117" s="35">
        <f t="shared" si="113"/>
        <v>2173363.96</v>
      </c>
      <c r="AX117" s="35">
        <f t="shared" si="114"/>
        <v>981890</v>
      </c>
      <c r="AY117" s="35">
        <f t="shared" si="115"/>
        <v>2193889.27</v>
      </c>
      <c r="AZ117" s="35">
        <f t="shared" si="116"/>
        <v>989390</v>
      </c>
      <c r="BA117" s="35">
        <f t="shared" si="117"/>
        <v>2214546.64</v>
      </c>
    </row>
    <row r="118" spans="1:53" x14ac:dyDescent="0.2">
      <c r="A118" s="25">
        <v>32690</v>
      </c>
      <c r="B118" s="35">
        <v>809270</v>
      </c>
      <c r="C118" s="35">
        <v>1735481.48</v>
      </c>
      <c r="D118" s="35">
        <v>1745597.36</v>
      </c>
      <c r="E118" s="35">
        <f t="shared" si="89"/>
        <v>816770</v>
      </c>
      <c r="F118" s="35">
        <f t="shared" si="90"/>
        <v>1763370.41</v>
      </c>
      <c r="G118" s="35">
        <f t="shared" si="91"/>
        <v>824270</v>
      </c>
      <c r="H118" s="35">
        <f t="shared" si="92"/>
        <v>1781257.81</v>
      </c>
      <c r="I118" s="35">
        <f t="shared" si="69"/>
        <v>831770</v>
      </c>
      <c r="J118" s="35">
        <f t="shared" si="70"/>
        <v>1799260.3</v>
      </c>
      <c r="K118" s="35">
        <f t="shared" si="71"/>
        <v>839270</v>
      </c>
      <c r="L118" s="35">
        <f t="shared" si="72"/>
        <v>1817378.62</v>
      </c>
      <c r="M118" s="35">
        <f t="shared" si="73"/>
        <v>846770</v>
      </c>
      <c r="N118" s="35">
        <f t="shared" si="74"/>
        <v>1835613.51</v>
      </c>
      <c r="O118" s="35">
        <f t="shared" si="75"/>
        <v>854270</v>
      </c>
      <c r="P118" s="35">
        <f t="shared" si="76"/>
        <v>1853965.72</v>
      </c>
      <c r="Q118" s="35">
        <f t="shared" si="77"/>
        <v>861770</v>
      </c>
      <c r="R118" s="35">
        <f t="shared" si="78"/>
        <v>1872436.01</v>
      </c>
      <c r="S118" s="35">
        <f t="shared" si="79"/>
        <v>869270</v>
      </c>
      <c r="T118" s="35">
        <f t="shared" si="80"/>
        <v>1891025.14</v>
      </c>
      <c r="U118" s="35">
        <f t="shared" si="81"/>
        <v>876770</v>
      </c>
      <c r="V118" s="35">
        <f t="shared" si="82"/>
        <v>1909733.87</v>
      </c>
      <c r="W118" s="35">
        <f t="shared" si="83"/>
        <v>884270</v>
      </c>
      <c r="X118" s="35">
        <f t="shared" si="84"/>
        <v>1928562.98</v>
      </c>
      <c r="Y118" s="35">
        <f t="shared" si="85"/>
        <v>891770</v>
      </c>
      <c r="Z118" s="35">
        <f t="shared" si="86"/>
        <v>1947513.23</v>
      </c>
      <c r="AA118" s="35">
        <f t="shared" si="87"/>
        <v>899270</v>
      </c>
      <c r="AB118" s="35">
        <f t="shared" si="88"/>
        <v>1966585.41</v>
      </c>
      <c r="AC118" s="40">
        <f t="shared" si="93"/>
        <v>1971081.76</v>
      </c>
      <c r="AD118" s="35">
        <f t="shared" si="94"/>
        <v>906770</v>
      </c>
      <c r="AE118" s="35">
        <f t="shared" si="95"/>
        <v>1990305.58</v>
      </c>
      <c r="AF118" s="35">
        <f t="shared" si="96"/>
        <v>914270</v>
      </c>
      <c r="AG118" s="35">
        <f t="shared" si="97"/>
        <v>2009653.09</v>
      </c>
      <c r="AH118" s="35">
        <f t="shared" si="98"/>
        <v>921770</v>
      </c>
      <c r="AI118" s="35">
        <f t="shared" si="99"/>
        <v>2029125.08</v>
      </c>
      <c r="AJ118" s="35">
        <f t="shared" si="100"/>
        <v>929270</v>
      </c>
      <c r="AK118" s="35">
        <f t="shared" si="101"/>
        <v>2048722.35</v>
      </c>
      <c r="AL118" s="35">
        <f t="shared" si="102"/>
        <v>936770</v>
      </c>
      <c r="AM118" s="35">
        <f t="shared" si="103"/>
        <v>2068445.71</v>
      </c>
      <c r="AN118" s="35">
        <f t="shared" si="104"/>
        <v>944270</v>
      </c>
      <c r="AO118" s="35">
        <f t="shared" si="105"/>
        <v>2088295.97</v>
      </c>
      <c r="AP118" s="35">
        <f t="shared" si="106"/>
        <v>951770</v>
      </c>
      <c r="AQ118" s="35">
        <f t="shared" si="107"/>
        <v>2108273.9500000002</v>
      </c>
      <c r="AR118" s="35">
        <f t="shared" si="108"/>
        <v>959270</v>
      </c>
      <c r="AS118" s="35">
        <f t="shared" si="109"/>
        <v>2128380.4700000002</v>
      </c>
      <c r="AT118" s="35">
        <f t="shared" si="110"/>
        <v>966770</v>
      </c>
      <c r="AU118" s="35">
        <f t="shared" si="111"/>
        <v>2148616.36</v>
      </c>
      <c r="AV118" s="35">
        <f t="shared" si="112"/>
        <v>974270</v>
      </c>
      <c r="AW118" s="35">
        <f t="shared" si="113"/>
        <v>2168982.44</v>
      </c>
      <c r="AX118" s="35">
        <f t="shared" si="114"/>
        <v>981770</v>
      </c>
      <c r="AY118" s="35">
        <f t="shared" si="115"/>
        <v>2189479.56</v>
      </c>
      <c r="AZ118" s="35">
        <f t="shared" si="116"/>
        <v>989270</v>
      </c>
      <c r="BA118" s="35">
        <f t="shared" si="117"/>
        <v>2210108.56</v>
      </c>
    </row>
    <row r="119" spans="1:53" x14ac:dyDescent="0.2">
      <c r="A119" s="25">
        <v>32721</v>
      </c>
      <c r="B119" s="35">
        <v>809150</v>
      </c>
      <c r="C119" s="35">
        <v>1731715.19</v>
      </c>
      <c r="D119" s="35">
        <v>1741829.57</v>
      </c>
      <c r="E119" s="35">
        <f t="shared" si="89"/>
        <v>816650</v>
      </c>
      <c r="F119" s="35">
        <f t="shared" si="90"/>
        <v>1759578.38</v>
      </c>
      <c r="G119" s="35">
        <f t="shared" si="91"/>
        <v>824150</v>
      </c>
      <c r="H119" s="35">
        <f t="shared" si="92"/>
        <v>1777441.38</v>
      </c>
      <c r="I119" s="35">
        <f t="shared" si="69"/>
        <v>831650</v>
      </c>
      <c r="J119" s="35">
        <f t="shared" si="70"/>
        <v>1795419.31</v>
      </c>
      <c r="K119" s="35">
        <f t="shared" si="71"/>
        <v>839150</v>
      </c>
      <c r="L119" s="35">
        <f t="shared" si="72"/>
        <v>1813512.91</v>
      </c>
      <c r="M119" s="35">
        <f t="shared" si="73"/>
        <v>846650</v>
      </c>
      <c r="N119" s="35">
        <f t="shared" si="74"/>
        <v>1831722.93</v>
      </c>
      <c r="O119" s="35">
        <f t="shared" si="75"/>
        <v>854150</v>
      </c>
      <c r="P119" s="35">
        <f t="shared" si="76"/>
        <v>1850050.11</v>
      </c>
      <c r="Q119" s="35">
        <f t="shared" si="77"/>
        <v>861650</v>
      </c>
      <c r="R119" s="35">
        <f t="shared" si="78"/>
        <v>1868495.21</v>
      </c>
      <c r="S119" s="35">
        <f t="shared" si="79"/>
        <v>869150</v>
      </c>
      <c r="T119" s="35">
        <f t="shared" si="80"/>
        <v>1887058.99</v>
      </c>
      <c r="U119" s="35">
        <f t="shared" si="81"/>
        <v>876650</v>
      </c>
      <c r="V119" s="35">
        <f t="shared" si="82"/>
        <v>1905742.21</v>
      </c>
      <c r="W119" s="35">
        <f t="shared" si="83"/>
        <v>884150</v>
      </c>
      <c r="X119" s="35">
        <f t="shared" si="84"/>
        <v>1924545.63</v>
      </c>
      <c r="Y119" s="35">
        <f t="shared" si="85"/>
        <v>891650</v>
      </c>
      <c r="Z119" s="35">
        <f t="shared" si="86"/>
        <v>1943470.04</v>
      </c>
      <c r="AA119" s="35">
        <f t="shared" si="87"/>
        <v>899150</v>
      </c>
      <c r="AB119" s="35">
        <f t="shared" si="88"/>
        <v>1962516.21</v>
      </c>
      <c r="AC119" s="40">
        <f t="shared" si="93"/>
        <v>1967011.96</v>
      </c>
      <c r="AD119" s="35">
        <f t="shared" si="94"/>
        <v>906650</v>
      </c>
      <c r="AE119" s="35">
        <f t="shared" si="95"/>
        <v>1986209.6</v>
      </c>
      <c r="AF119" s="35">
        <f t="shared" si="96"/>
        <v>914150</v>
      </c>
      <c r="AG119" s="35">
        <f t="shared" si="97"/>
        <v>2005530.75</v>
      </c>
      <c r="AH119" s="35">
        <f t="shared" si="98"/>
        <v>921650</v>
      </c>
      <c r="AI119" s="35">
        <f t="shared" si="99"/>
        <v>2024976.22</v>
      </c>
      <c r="AJ119" s="35">
        <f t="shared" si="100"/>
        <v>929150</v>
      </c>
      <c r="AK119" s="35">
        <f t="shared" si="101"/>
        <v>2044546.8</v>
      </c>
      <c r="AL119" s="35">
        <f t="shared" si="102"/>
        <v>936650</v>
      </c>
      <c r="AM119" s="35">
        <f t="shared" si="103"/>
        <v>2064243.3</v>
      </c>
      <c r="AN119" s="35">
        <f t="shared" si="104"/>
        <v>944150</v>
      </c>
      <c r="AO119" s="35">
        <f t="shared" si="105"/>
        <v>2084066.52</v>
      </c>
      <c r="AP119" s="35">
        <f t="shared" si="106"/>
        <v>951650</v>
      </c>
      <c r="AQ119" s="35">
        <f t="shared" si="107"/>
        <v>2104017.29</v>
      </c>
      <c r="AR119" s="35">
        <f t="shared" si="108"/>
        <v>959150</v>
      </c>
      <c r="AS119" s="35">
        <f t="shared" si="109"/>
        <v>2124096.42</v>
      </c>
      <c r="AT119" s="35">
        <f t="shared" si="110"/>
        <v>966650</v>
      </c>
      <c r="AU119" s="35">
        <f t="shared" si="111"/>
        <v>2144304.7400000002</v>
      </c>
      <c r="AV119" s="35">
        <f t="shared" si="112"/>
        <v>974150</v>
      </c>
      <c r="AW119" s="35">
        <f t="shared" si="113"/>
        <v>2164643.08</v>
      </c>
      <c r="AX119" s="35">
        <f t="shared" si="114"/>
        <v>981650</v>
      </c>
      <c r="AY119" s="35">
        <f t="shared" si="115"/>
        <v>2185112.2799999998</v>
      </c>
      <c r="AZ119" s="35">
        <f t="shared" si="116"/>
        <v>989150</v>
      </c>
      <c r="BA119" s="35">
        <f t="shared" si="117"/>
        <v>2205713.1800000002</v>
      </c>
    </row>
    <row r="120" spans="1:53" x14ac:dyDescent="0.2">
      <c r="A120" s="25">
        <v>32752</v>
      </c>
      <c r="B120" s="35">
        <v>809030</v>
      </c>
      <c r="C120" s="35">
        <v>1727984.38</v>
      </c>
      <c r="D120" s="35">
        <v>1738097.26</v>
      </c>
      <c r="E120" s="35">
        <f t="shared" si="89"/>
        <v>816530</v>
      </c>
      <c r="F120" s="35">
        <f t="shared" si="90"/>
        <v>1755822.05</v>
      </c>
      <c r="G120" s="35">
        <f t="shared" si="91"/>
        <v>824030</v>
      </c>
      <c r="H120" s="35">
        <f t="shared" si="92"/>
        <v>1773660.88</v>
      </c>
      <c r="I120" s="35">
        <f t="shared" si="69"/>
        <v>831530</v>
      </c>
      <c r="J120" s="35">
        <f t="shared" si="70"/>
        <v>1791614.49</v>
      </c>
      <c r="K120" s="35">
        <f t="shared" si="71"/>
        <v>839030</v>
      </c>
      <c r="L120" s="35">
        <f t="shared" si="72"/>
        <v>1809683.61</v>
      </c>
      <c r="M120" s="35">
        <f t="shared" si="73"/>
        <v>846530</v>
      </c>
      <c r="N120" s="35">
        <f t="shared" si="74"/>
        <v>1827868.99</v>
      </c>
      <c r="O120" s="35">
        <f t="shared" si="75"/>
        <v>854030</v>
      </c>
      <c r="P120" s="35">
        <f t="shared" si="76"/>
        <v>1846171.38</v>
      </c>
      <c r="Q120" s="35">
        <f t="shared" si="77"/>
        <v>861530</v>
      </c>
      <c r="R120" s="35">
        <f t="shared" si="78"/>
        <v>1864591.52</v>
      </c>
      <c r="S120" s="35">
        <f t="shared" si="79"/>
        <v>869030</v>
      </c>
      <c r="T120" s="35">
        <f t="shared" si="80"/>
        <v>1883130.18</v>
      </c>
      <c r="U120" s="35">
        <f t="shared" si="81"/>
        <v>876530</v>
      </c>
      <c r="V120" s="35">
        <f t="shared" si="82"/>
        <v>1901788.12</v>
      </c>
      <c r="W120" s="35">
        <f t="shared" si="83"/>
        <v>884030</v>
      </c>
      <c r="X120" s="35">
        <f t="shared" si="84"/>
        <v>1920566.1</v>
      </c>
      <c r="Y120" s="35">
        <f t="shared" si="85"/>
        <v>891530</v>
      </c>
      <c r="Z120" s="35">
        <f t="shared" si="86"/>
        <v>1939464.9</v>
      </c>
      <c r="AA120" s="35">
        <f t="shared" si="87"/>
        <v>899030</v>
      </c>
      <c r="AB120" s="35">
        <f t="shared" si="88"/>
        <v>1958485.3</v>
      </c>
      <c r="AC120" s="40">
        <f t="shared" si="93"/>
        <v>1962980.45</v>
      </c>
      <c r="AD120" s="35">
        <f t="shared" si="94"/>
        <v>906530</v>
      </c>
      <c r="AE120" s="35">
        <f t="shared" si="95"/>
        <v>1982152.15</v>
      </c>
      <c r="AF120" s="35">
        <f t="shared" si="96"/>
        <v>914030</v>
      </c>
      <c r="AG120" s="35">
        <f t="shared" si="97"/>
        <v>2001447.2</v>
      </c>
      <c r="AH120" s="35">
        <f t="shared" si="98"/>
        <v>921530</v>
      </c>
      <c r="AI120" s="35">
        <f t="shared" si="99"/>
        <v>2020866.39</v>
      </c>
      <c r="AJ120" s="35">
        <f t="shared" si="100"/>
        <v>929030</v>
      </c>
      <c r="AK120" s="35">
        <f t="shared" si="101"/>
        <v>2040410.53</v>
      </c>
      <c r="AL120" s="35">
        <f t="shared" si="102"/>
        <v>936530</v>
      </c>
      <c r="AM120" s="35">
        <f t="shared" si="103"/>
        <v>2060080.41</v>
      </c>
      <c r="AN120" s="35">
        <f t="shared" si="104"/>
        <v>944030</v>
      </c>
      <c r="AO120" s="35">
        <f t="shared" si="105"/>
        <v>2079876.85</v>
      </c>
      <c r="AP120" s="35">
        <f t="shared" si="106"/>
        <v>951530</v>
      </c>
      <c r="AQ120" s="35">
        <f t="shared" si="107"/>
        <v>2099800.66</v>
      </c>
      <c r="AR120" s="35">
        <f t="shared" si="108"/>
        <v>959030</v>
      </c>
      <c r="AS120" s="35">
        <f t="shared" si="109"/>
        <v>2119852.66</v>
      </c>
      <c r="AT120" s="35">
        <f t="shared" si="110"/>
        <v>966530</v>
      </c>
      <c r="AU120" s="35">
        <f t="shared" si="111"/>
        <v>2140033.6800000002</v>
      </c>
      <c r="AV120" s="35">
        <f t="shared" si="112"/>
        <v>974030</v>
      </c>
      <c r="AW120" s="35">
        <f t="shared" si="113"/>
        <v>2160344.54</v>
      </c>
      <c r="AX120" s="35">
        <f t="shared" si="114"/>
        <v>981530</v>
      </c>
      <c r="AY120" s="35">
        <f t="shared" si="115"/>
        <v>2180786.08</v>
      </c>
      <c r="AZ120" s="35">
        <f t="shared" si="116"/>
        <v>989030</v>
      </c>
      <c r="BA120" s="35">
        <f t="shared" si="117"/>
        <v>2201359.14</v>
      </c>
    </row>
    <row r="121" spans="1:53" x14ac:dyDescent="0.2">
      <c r="A121" s="25">
        <v>32782</v>
      </c>
      <c r="B121" s="35">
        <v>808910</v>
      </c>
      <c r="C121" s="35">
        <v>1724290.55</v>
      </c>
      <c r="D121" s="35">
        <v>1734401.93</v>
      </c>
      <c r="E121" s="35">
        <f t="shared" si="89"/>
        <v>816410</v>
      </c>
      <c r="F121" s="35">
        <f t="shared" si="90"/>
        <v>1752102.95</v>
      </c>
      <c r="G121" s="35">
        <f t="shared" si="91"/>
        <v>823910</v>
      </c>
      <c r="H121" s="35">
        <f t="shared" si="92"/>
        <v>1769917.85</v>
      </c>
      <c r="I121" s="35">
        <f t="shared" si="69"/>
        <v>831410</v>
      </c>
      <c r="J121" s="35">
        <f t="shared" si="70"/>
        <v>1787847.38</v>
      </c>
      <c r="K121" s="35">
        <f t="shared" si="71"/>
        <v>838910</v>
      </c>
      <c r="L121" s="35">
        <f t="shared" si="72"/>
        <v>1805892.27</v>
      </c>
      <c r="M121" s="35">
        <f t="shared" si="73"/>
        <v>846410</v>
      </c>
      <c r="N121" s="35">
        <f t="shared" si="74"/>
        <v>1824053.26</v>
      </c>
      <c r="O121" s="35">
        <f t="shared" si="75"/>
        <v>853910</v>
      </c>
      <c r="P121" s="35">
        <f t="shared" si="76"/>
        <v>1842331.09</v>
      </c>
      <c r="Q121" s="35">
        <f t="shared" si="77"/>
        <v>861410</v>
      </c>
      <c r="R121" s="35">
        <f t="shared" si="78"/>
        <v>1860726.52</v>
      </c>
      <c r="S121" s="35">
        <f t="shared" si="79"/>
        <v>868910</v>
      </c>
      <c r="T121" s="35">
        <f t="shared" si="80"/>
        <v>1879240.31</v>
      </c>
      <c r="U121" s="35">
        <f t="shared" si="81"/>
        <v>876410</v>
      </c>
      <c r="V121" s="35">
        <f t="shared" si="82"/>
        <v>1897873.22</v>
      </c>
      <c r="W121" s="35">
        <f t="shared" si="83"/>
        <v>883910</v>
      </c>
      <c r="X121" s="35">
        <f t="shared" si="84"/>
        <v>1916626.01</v>
      </c>
      <c r="Y121" s="35">
        <f t="shared" si="85"/>
        <v>891410</v>
      </c>
      <c r="Z121" s="35">
        <f t="shared" si="86"/>
        <v>1935499.46</v>
      </c>
      <c r="AA121" s="35">
        <f t="shared" si="87"/>
        <v>898910</v>
      </c>
      <c r="AB121" s="35">
        <f t="shared" si="88"/>
        <v>1954494.34</v>
      </c>
      <c r="AC121" s="40">
        <f t="shared" si="93"/>
        <v>1958988.89</v>
      </c>
      <c r="AD121" s="35">
        <f t="shared" si="94"/>
        <v>906410</v>
      </c>
      <c r="AE121" s="35">
        <f t="shared" si="95"/>
        <v>1978134.9</v>
      </c>
      <c r="AF121" s="35">
        <f t="shared" si="96"/>
        <v>913910</v>
      </c>
      <c r="AG121" s="35">
        <f t="shared" si="97"/>
        <v>1997404.1</v>
      </c>
      <c r="AH121" s="35">
        <f t="shared" si="98"/>
        <v>921410</v>
      </c>
      <c r="AI121" s="35">
        <f t="shared" si="99"/>
        <v>2016797.28</v>
      </c>
      <c r="AJ121" s="35">
        <f t="shared" si="100"/>
        <v>928910</v>
      </c>
      <c r="AK121" s="35">
        <f t="shared" si="101"/>
        <v>2036315.24</v>
      </c>
      <c r="AL121" s="35">
        <f t="shared" si="102"/>
        <v>936410</v>
      </c>
      <c r="AM121" s="35">
        <f t="shared" si="103"/>
        <v>2055958.77</v>
      </c>
      <c r="AN121" s="35">
        <f t="shared" si="104"/>
        <v>943910</v>
      </c>
      <c r="AO121" s="35">
        <f t="shared" si="105"/>
        <v>2075728.69</v>
      </c>
      <c r="AP121" s="35">
        <f t="shared" si="106"/>
        <v>951410</v>
      </c>
      <c r="AQ121" s="35">
        <f t="shared" si="107"/>
        <v>2095625.81</v>
      </c>
      <c r="AR121" s="35">
        <f t="shared" si="108"/>
        <v>958910</v>
      </c>
      <c r="AS121" s="35">
        <f t="shared" si="109"/>
        <v>2115650.9500000002</v>
      </c>
      <c r="AT121" s="35">
        <f t="shared" si="110"/>
        <v>966410</v>
      </c>
      <c r="AU121" s="35">
        <f t="shared" si="111"/>
        <v>2135804.9300000002</v>
      </c>
      <c r="AV121" s="35">
        <f t="shared" si="112"/>
        <v>973910</v>
      </c>
      <c r="AW121" s="35">
        <f t="shared" si="113"/>
        <v>2156088.58</v>
      </c>
      <c r="AX121" s="35">
        <f t="shared" si="114"/>
        <v>981410</v>
      </c>
      <c r="AY121" s="35">
        <f t="shared" si="115"/>
        <v>2176502.7400000002</v>
      </c>
      <c r="AZ121" s="35">
        <f t="shared" si="116"/>
        <v>988910</v>
      </c>
      <c r="BA121" s="35">
        <f t="shared" si="117"/>
        <v>2197048.25</v>
      </c>
    </row>
    <row r="122" spans="1:53" x14ac:dyDescent="0.2">
      <c r="A122" s="25">
        <v>32813</v>
      </c>
      <c r="B122" s="35">
        <v>808790</v>
      </c>
      <c r="C122" s="35">
        <v>1720631.96</v>
      </c>
      <c r="D122" s="35">
        <v>1730741.84</v>
      </c>
      <c r="E122" s="35">
        <f t="shared" si="89"/>
        <v>816290</v>
      </c>
      <c r="F122" s="35">
        <f t="shared" si="90"/>
        <v>1748419.31</v>
      </c>
      <c r="G122" s="35">
        <f t="shared" si="91"/>
        <v>823790</v>
      </c>
      <c r="H122" s="35">
        <f t="shared" si="92"/>
        <v>1766210.51</v>
      </c>
      <c r="I122" s="35">
        <f t="shared" si="69"/>
        <v>831290</v>
      </c>
      <c r="J122" s="35">
        <f t="shared" si="70"/>
        <v>1784116.18</v>
      </c>
      <c r="K122" s="35">
        <f t="shared" si="71"/>
        <v>838790</v>
      </c>
      <c r="L122" s="35">
        <f t="shared" si="72"/>
        <v>1802137.06</v>
      </c>
      <c r="M122" s="35">
        <f t="shared" si="73"/>
        <v>846290</v>
      </c>
      <c r="N122" s="35">
        <f t="shared" si="74"/>
        <v>1820273.89</v>
      </c>
      <c r="O122" s="35">
        <f t="shared" si="75"/>
        <v>853790</v>
      </c>
      <c r="P122" s="35">
        <f t="shared" si="76"/>
        <v>1838527.41</v>
      </c>
      <c r="Q122" s="35">
        <f t="shared" si="77"/>
        <v>861290</v>
      </c>
      <c r="R122" s="35">
        <f t="shared" si="78"/>
        <v>1856898.37</v>
      </c>
      <c r="S122" s="35">
        <f t="shared" si="79"/>
        <v>868790</v>
      </c>
      <c r="T122" s="35">
        <f t="shared" si="80"/>
        <v>1875387.53</v>
      </c>
      <c r="U122" s="35">
        <f t="shared" si="81"/>
        <v>876290</v>
      </c>
      <c r="V122" s="35">
        <f t="shared" si="82"/>
        <v>1893995.65</v>
      </c>
      <c r="W122" s="35">
        <f t="shared" si="83"/>
        <v>883790</v>
      </c>
      <c r="X122" s="35">
        <f t="shared" si="84"/>
        <v>1912723.5</v>
      </c>
      <c r="Y122" s="35">
        <f t="shared" si="85"/>
        <v>891290</v>
      </c>
      <c r="Z122" s="35">
        <f t="shared" si="86"/>
        <v>1931571.84</v>
      </c>
      <c r="AA122" s="35">
        <f t="shared" si="87"/>
        <v>898790</v>
      </c>
      <c r="AB122" s="35">
        <f t="shared" si="88"/>
        <v>1950541.45</v>
      </c>
      <c r="AC122" s="40">
        <f t="shared" si="93"/>
        <v>1955035.4</v>
      </c>
      <c r="AD122" s="35">
        <f t="shared" si="94"/>
        <v>906290</v>
      </c>
      <c r="AE122" s="35">
        <f t="shared" si="95"/>
        <v>1974155.98</v>
      </c>
      <c r="AF122" s="35">
        <f t="shared" si="96"/>
        <v>913790</v>
      </c>
      <c r="AG122" s="35">
        <f t="shared" si="97"/>
        <v>1993399.58</v>
      </c>
      <c r="AH122" s="35">
        <f t="shared" si="98"/>
        <v>921290</v>
      </c>
      <c r="AI122" s="35">
        <f t="shared" si="99"/>
        <v>2012766.99</v>
      </c>
      <c r="AJ122" s="35">
        <f t="shared" si="100"/>
        <v>928790</v>
      </c>
      <c r="AK122" s="35">
        <f t="shared" si="101"/>
        <v>2032259.01</v>
      </c>
      <c r="AL122" s="35">
        <f t="shared" si="102"/>
        <v>936290</v>
      </c>
      <c r="AM122" s="35">
        <f t="shared" si="103"/>
        <v>2051876.45</v>
      </c>
      <c r="AN122" s="35">
        <f t="shared" si="104"/>
        <v>943790</v>
      </c>
      <c r="AO122" s="35">
        <f t="shared" si="105"/>
        <v>2071620.11</v>
      </c>
      <c r="AP122" s="35">
        <f t="shared" si="106"/>
        <v>951290</v>
      </c>
      <c r="AQ122" s="35">
        <f t="shared" si="107"/>
        <v>2091490.8</v>
      </c>
      <c r="AR122" s="35">
        <f t="shared" si="108"/>
        <v>958790</v>
      </c>
      <c r="AS122" s="35">
        <f t="shared" si="109"/>
        <v>2111489.34</v>
      </c>
      <c r="AT122" s="35">
        <f t="shared" si="110"/>
        <v>966290</v>
      </c>
      <c r="AU122" s="35">
        <f t="shared" si="111"/>
        <v>2131616.5499999998</v>
      </c>
      <c r="AV122" s="35">
        <f t="shared" si="112"/>
        <v>973790</v>
      </c>
      <c r="AW122" s="35">
        <f t="shared" si="113"/>
        <v>2151873.2599999998</v>
      </c>
      <c r="AX122" s="35">
        <f t="shared" si="114"/>
        <v>981290</v>
      </c>
      <c r="AY122" s="35">
        <f t="shared" si="115"/>
        <v>2172260.2999999998</v>
      </c>
      <c r="AZ122" s="35">
        <f t="shared" si="116"/>
        <v>988790</v>
      </c>
      <c r="BA122" s="35">
        <f t="shared" si="117"/>
        <v>2192778.5099999998</v>
      </c>
    </row>
    <row r="123" spans="1:53" x14ac:dyDescent="0.2">
      <c r="A123" s="25">
        <v>32843</v>
      </c>
      <c r="B123" s="35">
        <v>808670</v>
      </c>
      <c r="C123" s="35">
        <v>1717008.92</v>
      </c>
      <c r="D123" s="35">
        <v>1727117.3</v>
      </c>
      <c r="E123" s="35">
        <f t="shared" si="89"/>
        <v>816170</v>
      </c>
      <c r="F123" s="35">
        <f t="shared" si="90"/>
        <v>1744771.45</v>
      </c>
      <c r="G123" s="35">
        <f t="shared" si="91"/>
        <v>823670</v>
      </c>
      <c r="H123" s="35">
        <f t="shared" si="92"/>
        <v>1762539.18</v>
      </c>
      <c r="I123" s="35">
        <f t="shared" si="69"/>
        <v>831170</v>
      </c>
      <c r="J123" s="35">
        <f t="shared" si="70"/>
        <v>1780421.23</v>
      </c>
      <c r="K123" s="35">
        <f t="shared" si="71"/>
        <v>838670</v>
      </c>
      <c r="L123" s="35">
        <f t="shared" si="72"/>
        <v>1798418.33</v>
      </c>
      <c r="M123" s="35">
        <f t="shared" si="73"/>
        <v>846170</v>
      </c>
      <c r="N123" s="35">
        <f t="shared" si="74"/>
        <v>1816531.23</v>
      </c>
      <c r="O123" s="35">
        <f t="shared" si="75"/>
        <v>853670</v>
      </c>
      <c r="P123" s="35">
        <f t="shared" si="76"/>
        <v>1834760.67</v>
      </c>
      <c r="Q123" s="35">
        <f t="shared" si="77"/>
        <v>861170</v>
      </c>
      <c r="R123" s="35">
        <f t="shared" si="78"/>
        <v>1853107.4</v>
      </c>
      <c r="S123" s="35">
        <f t="shared" si="79"/>
        <v>868670</v>
      </c>
      <c r="T123" s="35">
        <f t="shared" si="80"/>
        <v>1871572.17</v>
      </c>
      <c r="U123" s="35">
        <f t="shared" si="81"/>
        <v>876170</v>
      </c>
      <c r="V123" s="35">
        <f t="shared" si="82"/>
        <v>1890155.74</v>
      </c>
      <c r="W123" s="35">
        <f t="shared" si="83"/>
        <v>883670</v>
      </c>
      <c r="X123" s="35">
        <f t="shared" si="84"/>
        <v>1908858.8799999999</v>
      </c>
      <c r="Y123" s="35">
        <f t="shared" si="85"/>
        <v>891170</v>
      </c>
      <c r="Z123" s="35">
        <f t="shared" si="86"/>
        <v>1927682.36</v>
      </c>
      <c r="AA123" s="35">
        <f t="shared" si="87"/>
        <v>898670</v>
      </c>
      <c r="AB123" s="35">
        <f t="shared" si="88"/>
        <v>1946626.95</v>
      </c>
      <c r="AC123" s="40">
        <f t="shared" si="93"/>
        <v>1951120.3</v>
      </c>
      <c r="AD123" s="35">
        <f t="shared" si="94"/>
        <v>906170</v>
      </c>
      <c r="AE123" s="35">
        <f t="shared" si="95"/>
        <v>1970215.69</v>
      </c>
      <c r="AF123" s="35">
        <f t="shared" si="96"/>
        <v>913670</v>
      </c>
      <c r="AG123" s="35">
        <f t="shared" si="97"/>
        <v>1989433.94</v>
      </c>
      <c r="AH123" s="35">
        <f t="shared" si="98"/>
        <v>921170</v>
      </c>
      <c r="AI123" s="35">
        <f t="shared" si="99"/>
        <v>2008775.84</v>
      </c>
      <c r="AJ123" s="35">
        <f t="shared" si="100"/>
        <v>928670</v>
      </c>
      <c r="AK123" s="35">
        <f t="shared" si="101"/>
        <v>2028242.19</v>
      </c>
      <c r="AL123" s="35">
        <f t="shared" si="102"/>
        <v>936170</v>
      </c>
      <c r="AM123" s="35">
        <f t="shared" si="103"/>
        <v>2047833.78</v>
      </c>
      <c r="AN123" s="35">
        <f t="shared" si="104"/>
        <v>943670</v>
      </c>
      <c r="AO123" s="35">
        <f t="shared" si="105"/>
        <v>2067551.43</v>
      </c>
      <c r="AP123" s="35">
        <f t="shared" si="106"/>
        <v>951170</v>
      </c>
      <c r="AQ123" s="35">
        <f t="shared" si="107"/>
        <v>2087395.94</v>
      </c>
      <c r="AR123" s="35">
        <f t="shared" si="108"/>
        <v>958670</v>
      </c>
      <c r="AS123" s="35">
        <f t="shared" si="109"/>
        <v>2107368.13</v>
      </c>
      <c r="AT123" s="35">
        <f t="shared" si="110"/>
        <v>966170</v>
      </c>
      <c r="AU123" s="35">
        <f t="shared" si="111"/>
        <v>2127468.8199999998</v>
      </c>
      <c r="AV123" s="35">
        <f t="shared" si="112"/>
        <v>973670</v>
      </c>
      <c r="AW123" s="35">
        <f t="shared" si="113"/>
        <v>2147698.84</v>
      </c>
      <c r="AX123" s="35">
        <f t="shared" si="114"/>
        <v>981170</v>
      </c>
      <c r="AY123" s="35">
        <f t="shared" si="115"/>
        <v>2168059.02</v>
      </c>
      <c r="AZ123" s="35">
        <f t="shared" si="116"/>
        <v>988670</v>
      </c>
      <c r="BA123" s="35">
        <f t="shared" si="117"/>
        <v>2188550.2000000002</v>
      </c>
    </row>
    <row r="124" spans="1:53" x14ac:dyDescent="0.2">
      <c r="A124" s="25">
        <v>32874</v>
      </c>
      <c r="B124" s="35">
        <v>808550</v>
      </c>
      <c r="C124" s="35">
        <v>1713420.4</v>
      </c>
      <c r="D124" s="35">
        <v>1723527.28</v>
      </c>
      <c r="E124" s="35">
        <f t="shared" si="89"/>
        <v>816050</v>
      </c>
      <c r="F124" s="35">
        <f t="shared" si="90"/>
        <v>1741158.33</v>
      </c>
      <c r="G124" s="35">
        <f t="shared" si="91"/>
        <v>823550</v>
      </c>
      <c r="H124" s="35">
        <f t="shared" si="92"/>
        <v>1758902.82</v>
      </c>
      <c r="I124" s="35">
        <f t="shared" si="69"/>
        <v>831050</v>
      </c>
      <c r="J124" s="35">
        <f t="shared" si="70"/>
        <v>1776761.47</v>
      </c>
      <c r="K124" s="35">
        <f t="shared" si="71"/>
        <v>838550</v>
      </c>
      <c r="L124" s="35">
        <f t="shared" si="72"/>
        <v>1794735.03</v>
      </c>
      <c r="M124" s="35">
        <f t="shared" si="73"/>
        <v>846050</v>
      </c>
      <c r="N124" s="35">
        <f t="shared" si="74"/>
        <v>1812824.23</v>
      </c>
      <c r="O124" s="35">
        <f t="shared" si="75"/>
        <v>853550</v>
      </c>
      <c r="P124" s="35">
        <f t="shared" si="76"/>
        <v>1831029.82</v>
      </c>
      <c r="Q124" s="35">
        <f t="shared" si="77"/>
        <v>861050</v>
      </c>
      <c r="R124" s="35">
        <f t="shared" si="78"/>
        <v>1849352.54</v>
      </c>
      <c r="S124" s="35">
        <f t="shared" si="79"/>
        <v>868550</v>
      </c>
      <c r="T124" s="35">
        <f t="shared" si="80"/>
        <v>1867793.15</v>
      </c>
      <c r="U124" s="35">
        <f t="shared" si="81"/>
        <v>876050</v>
      </c>
      <c r="V124" s="35">
        <f t="shared" si="82"/>
        <v>1886352.41</v>
      </c>
      <c r="W124" s="35">
        <f t="shared" si="83"/>
        <v>883550</v>
      </c>
      <c r="X124" s="35">
        <f t="shared" si="84"/>
        <v>1905031.08</v>
      </c>
      <c r="Y124" s="35">
        <f t="shared" si="85"/>
        <v>891050</v>
      </c>
      <c r="Z124" s="35">
        <f t="shared" si="86"/>
        <v>1923829.93</v>
      </c>
      <c r="AA124" s="35">
        <f t="shared" si="87"/>
        <v>898550</v>
      </c>
      <c r="AB124" s="35">
        <f t="shared" si="88"/>
        <v>1942749.73</v>
      </c>
      <c r="AC124" s="40">
        <f t="shared" si="93"/>
        <v>1947242.48</v>
      </c>
      <c r="AD124" s="35">
        <f t="shared" si="94"/>
        <v>906050</v>
      </c>
      <c r="AE124" s="35">
        <f t="shared" si="95"/>
        <v>1966312.92</v>
      </c>
      <c r="AF124" s="35">
        <f t="shared" si="96"/>
        <v>913550</v>
      </c>
      <c r="AG124" s="35">
        <f t="shared" si="97"/>
        <v>1985506.06</v>
      </c>
      <c r="AH124" s="35">
        <f t="shared" si="98"/>
        <v>921050</v>
      </c>
      <c r="AI124" s="35">
        <f t="shared" si="99"/>
        <v>2004822.69</v>
      </c>
      <c r="AJ124" s="35">
        <f t="shared" si="100"/>
        <v>928550</v>
      </c>
      <c r="AK124" s="35">
        <f t="shared" si="101"/>
        <v>2024263.6</v>
      </c>
      <c r="AL124" s="35">
        <f t="shared" si="102"/>
        <v>936050</v>
      </c>
      <c r="AM124" s="35">
        <f t="shared" si="103"/>
        <v>2043829.59</v>
      </c>
      <c r="AN124" s="35">
        <f t="shared" si="104"/>
        <v>943550</v>
      </c>
      <c r="AO124" s="35">
        <f t="shared" si="105"/>
        <v>2063521.47</v>
      </c>
      <c r="AP124" s="35">
        <f t="shared" si="106"/>
        <v>951050</v>
      </c>
      <c r="AQ124" s="35">
        <f t="shared" si="107"/>
        <v>2083340.05</v>
      </c>
      <c r="AR124" s="35">
        <f t="shared" si="108"/>
        <v>958550</v>
      </c>
      <c r="AS124" s="35">
        <f t="shared" si="109"/>
        <v>2103286.14</v>
      </c>
      <c r="AT124" s="35">
        <f t="shared" si="110"/>
        <v>966050</v>
      </c>
      <c r="AU124" s="35">
        <f t="shared" si="111"/>
        <v>2123360.5699999998</v>
      </c>
      <c r="AV124" s="35">
        <f t="shared" si="112"/>
        <v>973550</v>
      </c>
      <c r="AW124" s="35">
        <f t="shared" si="113"/>
        <v>2143564.16</v>
      </c>
      <c r="AX124" s="35">
        <f t="shared" si="114"/>
        <v>981050</v>
      </c>
      <c r="AY124" s="35">
        <f t="shared" si="115"/>
        <v>2163897.7400000002</v>
      </c>
      <c r="AZ124" s="35">
        <f t="shared" si="116"/>
        <v>988550</v>
      </c>
      <c r="BA124" s="35">
        <f t="shared" si="117"/>
        <v>2184362.14</v>
      </c>
    </row>
    <row r="125" spans="1:53" x14ac:dyDescent="0.2">
      <c r="A125" s="25">
        <v>32905</v>
      </c>
      <c r="B125" s="35">
        <v>808430</v>
      </c>
      <c r="C125" s="35">
        <v>1709866.75</v>
      </c>
      <c r="D125" s="35">
        <v>1719972.13</v>
      </c>
      <c r="E125" s="35">
        <f t="shared" si="89"/>
        <v>815930</v>
      </c>
      <c r="F125" s="35">
        <f t="shared" si="90"/>
        <v>1737580.3</v>
      </c>
      <c r="G125" s="35">
        <f t="shared" si="91"/>
        <v>823430</v>
      </c>
      <c r="H125" s="35">
        <f t="shared" si="92"/>
        <v>1755301.77</v>
      </c>
      <c r="I125" s="35">
        <f t="shared" si="69"/>
        <v>830930</v>
      </c>
      <c r="J125" s="35">
        <f t="shared" si="70"/>
        <v>1773137.26</v>
      </c>
      <c r="K125" s="35">
        <f t="shared" si="71"/>
        <v>838430</v>
      </c>
      <c r="L125" s="35">
        <f t="shared" si="72"/>
        <v>1791087.5</v>
      </c>
      <c r="M125" s="35">
        <f t="shared" si="73"/>
        <v>845930</v>
      </c>
      <c r="N125" s="35">
        <f t="shared" si="74"/>
        <v>1809153.23</v>
      </c>
      <c r="O125" s="35">
        <f t="shared" si="75"/>
        <v>853430</v>
      </c>
      <c r="P125" s="35">
        <f t="shared" si="76"/>
        <v>1827335.2</v>
      </c>
      <c r="Q125" s="35">
        <f t="shared" si="77"/>
        <v>860930</v>
      </c>
      <c r="R125" s="35">
        <f t="shared" si="78"/>
        <v>1845634.15</v>
      </c>
      <c r="S125" s="35">
        <f t="shared" si="79"/>
        <v>868430</v>
      </c>
      <c r="T125" s="35">
        <f t="shared" si="80"/>
        <v>1864050.84</v>
      </c>
      <c r="U125" s="35">
        <f t="shared" si="81"/>
        <v>875930</v>
      </c>
      <c r="V125" s="35">
        <f t="shared" si="82"/>
        <v>1882586.02</v>
      </c>
      <c r="W125" s="35">
        <f t="shared" si="83"/>
        <v>883430</v>
      </c>
      <c r="X125" s="35">
        <f t="shared" si="84"/>
        <v>1901240.46</v>
      </c>
      <c r="Y125" s="35">
        <f t="shared" si="85"/>
        <v>890930</v>
      </c>
      <c r="Z125" s="35">
        <f t="shared" si="86"/>
        <v>1920014.92</v>
      </c>
      <c r="AA125" s="35">
        <f t="shared" si="87"/>
        <v>898430</v>
      </c>
      <c r="AB125" s="35">
        <f t="shared" si="88"/>
        <v>1938910.18</v>
      </c>
      <c r="AC125" s="40">
        <f t="shared" si="93"/>
        <v>1943402.33</v>
      </c>
      <c r="AD125" s="35">
        <f t="shared" si="94"/>
        <v>905930</v>
      </c>
      <c r="AE125" s="35">
        <f t="shared" si="95"/>
        <v>1962448.06</v>
      </c>
      <c r="AF125" s="35">
        <f t="shared" si="96"/>
        <v>913430</v>
      </c>
      <c r="AG125" s="35">
        <f t="shared" si="97"/>
        <v>1981616.33</v>
      </c>
      <c r="AH125" s="35">
        <f t="shared" si="98"/>
        <v>920930</v>
      </c>
      <c r="AI125" s="35">
        <f t="shared" si="99"/>
        <v>2000907.93</v>
      </c>
      <c r="AJ125" s="35">
        <f t="shared" si="100"/>
        <v>928430</v>
      </c>
      <c r="AK125" s="35">
        <f t="shared" si="101"/>
        <v>2020323.65</v>
      </c>
      <c r="AL125" s="35">
        <f t="shared" si="102"/>
        <v>935930</v>
      </c>
      <c r="AM125" s="35">
        <f t="shared" si="103"/>
        <v>2039864.29</v>
      </c>
      <c r="AN125" s="35">
        <f t="shared" si="104"/>
        <v>943430</v>
      </c>
      <c r="AO125" s="35">
        <f t="shared" si="105"/>
        <v>2059530.66</v>
      </c>
      <c r="AP125" s="35">
        <f t="shared" si="106"/>
        <v>950930</v>
      </c>
      <c r="AQ125" s="35">
        <f t="shared" si="107"/>
        <v>2079323.56</v>
      </c>
      <c r="AR125" s="35">
        <f t="shared" si="108"/>
        <v>958430</v>
      </c>
      <c r="AS125" s="35">
        <f t="shared" si="109"/>
        <v>2099243.81</v>
      </c>
      <c r="AT125" s="35">
        <f t="shared" si="110"/>
        <v>965930</v>
      </c>
      <c r="AU125" s="35">
        <f t="shared" si="111"/>
        <v>2119292.23</v>
      </c>
      <c r="AV125" s="35">
        <f t="shared" si="112"/>
        <v>973430</v>
      </c>
      <c r="AW125" s="35">
        <f t="shared" si="113"/>
        <v>2139469.64</v>
      </c>
      <c r="AX125" s="35">
        <f t="shared" si="114"/>
        <v>980930</v>
      </c>
      <c r="AY125" s="35">
        <f t="shared" si="115"/>
        <v>2159776.87</v>
      </c>
      <c r="AZ125" s="35">
        <f t="shared" si="116"/>
        <v>988430</v>
      </c>
      <c r="BA125" s="35">
        <f t="shared" si="117"/>
        <v>2180214.7599999998</v>
      </c>
    </row>
    <row r="126" spans="1:53" x14ac:dyDescent="0.2">
      <c r="A126" s="25">
        <v>32933</v>
      </c>
      <c r="B126" s="35">
        <v>808310</v>
      </c>
      <c r="C126" s="35">
        <v>1706344.6</v>
      </c>
      <c r="D126" s="35">
        <v>1716448.48</v>
      </c>
      <c r="E126" s="35">
        <f t="shared" si="89"/>
        <v>815810</v>
      </c>
      <c r="F126" s="35">
        <f t="shared" si="90"/>
        <v>1734033.98</v>
      </c>
      <c r="G126" s="35">
        <f t="shared" si="91"/>
        <v>823310</v>
      </c>
      <c r="H126" s="35">
        <f t="shared" si="92"/>
        <v>1751732.63</v>
      </c>
      <c r="I126" s="35">
        <f t="shared" si="69"/>
        <v>830810</v>
      </c>
      <c r="J126" s="35">
        <f t="shared" si="70"/>
        <v>1769545.15</v>
      </c>
      <c r="K126" s="35">
        <f t="shared" si="71"/>
        <v>838310</v>
      </c>
      <c r="L126" s="35">
        <f t="shared" si="72"/>
        <v>1787472.28</v>
      </c>
      <c r="M126" s="35">
        <f t="shared" si="73"/>
        <v>845810</v>
      </c>
      <c r="N126" s="35">
        <f t="shared" si="74"/>
        <v>1805514.75</v>
      </c>
      <c r="O126" s="35">
        <f t="shared" si="75"/>
        <v>853310</v>
      </c>
      <c r="P126" s="35">
        <f t="shared" si="76"/>
        <v>1823673.31</v>
      </c>
      <c r="Q126" s="35">
        <f t="shared" si="77"/>
        <v>860810</v>
      </c>
      <c r="R126" s="35">
        <f t="shared" si="78"/>
        <v>1841948.7</v>
      </c>
      <c r="S126" s="35">
        <f t="shared" si="79"/>
        <v>868310</v>
      </c>
      <c r="T126" s="35">
        <f t="shared" si="80"/>
        <v>1860341.67</v>
      </c>
      <c r="U126" s="35">
        <f t="shared" si="81"/>
        <v>875810</v>
      </c>
      <c r="V126" s="35">
        <f t="shared" si="82"/>
        <v>1878852.99</v>
      </c>
      <c r="W126" s="35">
        <f t="shared" si="83"/>
        <v>883310</v>
      </c>
      <c r="X126" s="35">
        <f t="shared" si="84"/>
        <v>1897483.41</v>
      </c>
      <c r="Y126" s="35">
        <f t="shared" si="85"/>
        <v>890810</v>
      </c>
      <c r="Z126" s="35">
        <f t="shared" si="86"/>
        <v>1916233.7</v>
      </c>
      <c r="AA126" s="35">
        <f t="shared" si="87"/>
        <v>898310</v>
      </c>
      <c r="AB126" s="35">
        <f t="shared" si="88"/>
        <v>1935104.63</v>
      </c>
      <c r="AC126" s="40">
        <f t="shared" si="93"/>
        <v>1939596.18</v>
      </c>
      <c r="AD126" s="35">
        <f t="shared" si="94"/>
        <v>905810</v>
      </c>
      <c r="AE126" s="35">
        <f t="shared" si="95"/>
        <v>1958617.42</v>
      </c>
      <c r="AF126" s="35">
        <f t="shared" si="96"/>
        <v>913310</v>
      </c>
      <c r="AG126" s="35">
        <f t="shared" si="97"/>
        <v>1977761.04</v>
      </c>
      <c r="AH126" s="35">
        <f t="shared" si="98"/>
        <v>920810</v>
      </c>
      <c r="AI126" s="35">
        <f t="shared" si="99"/>
        <v>1997027.84</v>
      </c>
      <c r="AJ126" s="35">
        <f t="shared" si="100"/>
        <v>928310</v>
      </c>
      <c r="AK126" s="35">
        <f t="shared" si="101"/>
        <v>2016418.6</v>
      </c>
      <c r="AL126" s="35">
        <f t="shared" si="102"/>
        <v>935810</v>
      </c>
      <c r="AM126" s="35">
        <f t="shared" si="103"/>
        <v>2035934.12</v>
      </c>
      <c r="AN126" s="35">
        <f t="shared" si="104"/>
        <v>943310</v>
      </c>
      <c r="AO126" s="35">
        <f t="shared" si="105"/>
        <v>2055575.2</v>
      </c>
      <c r="AP126" s="35">
        <f t="shared" si="106"/>
        <v>950810</v>
      </c>
      <c r="AQ126" s="35">
        <f t="shared" si="107"/>
        <v>2075342.65</v>
      </c>
      <c r="AR126" s="35">
        <f t="shared" si="108"/>
        <v>958310</v>
      </c>
      <c r="AS126" s="35">
        <f t="shared" si="109"/>
        <v>2095237.29</v>
      </c>
      <c r="AT126" s="35">
        <f t="shared" si="110"/>
        <v>965810</v>
      </c>
      <c r="AU126" s="35">
        <f t="shared" si="111"/>
        <v>2115259.9300000002</v>
      </c>
      <c r="AV126" s="35">
        <f t="shared" si="112"/>
        <v>973310</v>
      </c>
      <c r="AW126" s="35">
        <f t="shared" si="113"/>
        <v>2135411.4</v>
      </c>
      <c r="AX126" s="35">
        <f t="shared" si="114"/>
        <v>980810</v>
      </c>
      <c r="AY126" s="35">
        <f t="shared" si="115"/>
        <v>2155692.52</v>
      </c>
      <c r="AZ126" s="35">
        <f t="shared" si="116"/>
        <v>988310</v>
      </c>
      <c r="BA126" s="35">
        <f t="shared" si="117"/>
        <v>2176104.13</v>
      </c>
    </row>
    <row r="127" spans="1:53" x14ac:dyDescent="0.2">
      <c r="A127" s="25">
        <v>32964</v>
      </c>
      <c r="B127" s="35">
        <v>808190</v>
      </c>
      <c r="C127" s="35">
        <v>1702858.16</v>
      </c>
      <c r="D127" s="35">
        <v>1712960.54</v>
      </c>
      <c r="E127" s="35">
        <f t="shared" si="89"/>
        <v>815690</v>
      </c>
      <c r="F127" s="35">
        <f t="shared" si="90"/>
        <v>1730523.6</v>
      </c>
      <c r="G127" s="35">
        <f t="shared" si="91"/>
        <v>823190</v>
      </c>
      <c r="H127" s="35">
        <f t="shared" si="92"/>
        <v>1748199.66</v>
      </c>
      <c r="I127" s="35">
        <f t="shared" si="69"/>
        <v>830690</v>
      </c>
      <c r="J127" s="35">
        <f t="shared" si="70"/>
        <v>1765989.45</v>
      </c>
      <c r="K127" s="35">
        <f t="shared" si="71"/>
        <v>838190</v>
      </c>
      <c r="L127" s="35">
        <f t="shared" si="72"/>
        <v>1783893.7</v>
      </c>
      <c r="M127" s="35">
        <f t="shared" si="73"/>
        <v>845690</v>
      </c>
      <c r="N127" s="35">
        <f t="shared" si="74"/>
        <v>1801913.15</v>
      </c>
      <c r="O127" s="35">
        <f t="shared" si="75"/>
        <v>853190</v>
      </c>
      <c r="P127" s="35">
        <f t="shared" si="76"/>
        <v>1820048.53</v>
      </c>
      <c r="Q127" s="35">
        <f t="shared" si="77"/>
        <v>860690</v>
      </c>
      <c r="R127" s="35">
        <f t="shared" si="78"/>
        <v>1838300.6</v>
      </c>
      <c r="S127" s="35">
        <f t="shared" si="79"/>
        <v>868190</v>
      </c>
      <c r="T127" s="35">
        <f t="shared" si="80"/>
        <v>1856670.1</v>
      </c>
      <c r="U127" s="35">
        <f t="shared" si="81"/>
        <v>875690</v>
      </c>
      <c r="V127" s="35">
        <f t="shared" si="82"/>
        <v>1875157.79</v>
      </c>
      <c r="W127" s="35">
        <f t="shared" si="83"/>
        <v>883190</v>
      </c>
      <c r="X127" s="35">
        <f t="shared" si="84"/>
        <v>1893764.43</v>
      </c>
      <c r="Y127" s="35">
        <f t="shared" si="85"/>
        <v>890690</v>
      </c>
      <c r="Z127" s="35">
        <f t="shared" si="86"/>
        <v>1912490.79</v>
      </c>
      <c r="AA127" s="35">
        <f t="shared" si="87"/>
        <v>898190</v>
      </c>
      <c r="AB127" s="35">
        <f t="shared" si="88"/>
        <v>1931337.63</v>
      </c>
      <c r="AC127" s="40">
        <f t="shared" si="93"/>
        <v>1935828.58</v>
      </c>
      <c r="AD127" s="35">
        <f t="shared" si="94"/>
        <v>905690</v>
      </c>
      <c r="AE127" s="35">
        <f t="shared" si="95"/>
        <v>1954825.58</v>
      </c>
      <c r="AF127" s="35">
        <f t="shared" si="96"/>
        <v>913190</v>
      </c>
      <c r="AG127" s="35">
        <f t="shared" si="97"/>
        <v>1973944.81</v>
      </c>
      <c r="AH127" s="35">
        <f t="shared" si="98"/>
        <v>920690</v>
      </c>
      <c r="AI127" s="35">
        <f t="shared" si="99"/>
        <v>1993187.05</v>
      </c>
      <c r="AJ127" s="35">
        <f t="shared" si="100"/>
        <v>928190</v>
      </c>
      <c r="AK127" s="35">
        <f t="shared" si="101"/>
        <v>2012553.1</v>
      </c>
      <c r="AL127" s="35">
        <f t="shared" si="102"/>
        <v>935690</v>
      </c>
      <c r="AM127" s="35">
        <f t="shared" si="103"/>
        <v>2032043.75</v>
      </c>
      <c r="AN127" s="35">
        <f t="shared" si="104"/>
        <v>943190</v>
      </c>
      <c r="AO127" s="35">
        <f t="shared" si="105"/>
        <v>2051659.8</v>
      </c>
      <c r="AP127" s="35">
        <f t="shared" si="106"/>
        <v>950690</v>
      </c>
      <c r="AQ127" s="35">
        <f t="shared" si="107"/>
        <v>2071402.06</v>
      </c>
      <c r="AR127" s="35">
        <f t="shared" si="108"/>
        <v>958190</v>
      </c>
      <c r="AS127" s="35">
        <f t="shared" si="109"/>
        <v>2091271.34</v>
      </c>
      <c r="AT127" s="35">
        <f t="shared" si="110"/>
        <v>965690</v>
      </c>
      <c r="AU127" s="35">
        <f t="shared" si="111"/>
        <v>2111268.46</v>
      </c>
      <c r="AV127" s="35">
        <f t="shared" si="112"/>
        <v>973190</v>
      </c>
      <c r="AW127" s="35">
        <f t="shared" si="113"/>
        <v>2131394.25</v>
      </c>
      <c r="AX127" s="35">
        <f t="shared" si="114"/>
        <v>980690</v>
      </c>
      <c r="AY127" s="35">
        <f t="shared" si="115"/>
        <v>2151649.5299999998</v>
      </c>
      <c r="AZ127" s="35">
        <f t="shared" si="116"/>
        <v>988190</v>
      </c>
      <c r="BA127" s="35">
        <f t="shared" si="117"/>
        <v>2172035.13</v>
      </c>
    </row>
    <row r="128" spans="1:53" x14ac:dyDescent="0.2">
      <c r="A128" s="25">
        <v>32994</v>
      </c>
      <c r="B128" s="35">
        <v>808070</v>
      </c>
      <c r="C128" s="35">
        <v>1699422.42</v>
      </c>
      <c r="D128" s="35">
        <v>1709523.3</v>
      </c>
      <c r="E128" s="35">
        <f t="shared" si="89"/>
        <v>815570</v>
      </c>
      <c r="F128" s="35">
        <f t="shared" si="90"/>
        <v>1727064.25</v>
      </c>
      <c r="G128" s="35">
        <f t="shared" si="91"/>
        <v>823070</v>
      </c>
      <c r="H128" s="35">
        <f t="shared" si="92"/>
        <v>1744718.05</v>
      </c>
      <c r="I128" s="35">
        <f t="shared" si="69"/>
        <v>830570</v>
      </c>
      <c r="J128" s="35">
        <f t="shared" si="70"/>
        <v>1762485.44</v>
      </c>
      <c r="K128" s="35">
        <f t="shared" si="71"/>
        <v>838070</v>
      </c>
      <c r="L128" s="35">
        <f t="shared" si="72"/>
        <v>1780367.15</v>
      </c>
      <c r="M128" s="35">
        <f t="shared" si="73"/>
        <v>845570</v>
      </c>
      <c r="N128" s="35">
        <f t="shared" si="74"/>
        <v>1798363.91</v>
      </c>
      <c r="O128" s="35">
        <f t="shared" si="75"/>
        <v>853070</v>
      </c>
      <c r="P128" s="35">
        <f t="shared" si="76"/>
        <v>1816476.46</v>
      </c>
      <c r="Q128" s="35">
        <f t="shared" si="77"/>
        <v>860570</v>
      </c>
      <c r="R128" s="35">
        <f t="shared" si="78"/>
        <v>1834705.55</v>
      </c>
      <c r="S128" s="35">
        <f t="shared" si="79"/>
        <v>868070</v>
      </c>
      <c r="T128" s="35">
        <f t="shared" si="80"/>
        <v>1853051.92</v>
      </c>
      <c r="U128" s="35">
        <f t="shared" si="81"/>
        <v>875570</v>
      </c>
      <c r="V128" s="35">
        <f t="shared" si="82"/>
        <v>1871516.33</v>
      </c>
      <c r="W128" s="35">
        <f t="shared" si="83"/>
        <v>883070</v>
      </c>
      <c r="X128" s="35">
        <f t="shared" si="84"/>
        <v>1890099.54</v>
      </c>
      <c r="Y128" s="35">
        <f t="shared" si="85"/>
        <v>890570</v>
      </c>
      <c r="Z128" s="35">
        <f t="shared" si="86"/>
        <v>1908802.32</v>
      </c>
      <c r="AA128" s="35">
        <f t="shared" si="87"/>
        <v>898070</v>
      </c>
      <c r="AB128" s="35">
        <f t="shared" si="88"/>
        <v>1927625.43</v>
      </c>
      <c r="AC128" s="40">
        <f t="shared" si="93"/>
        <v>1932115.78</v>
      </c>
      <c r="AD128" s="35">
        <f t="shared" si="94"/>
        <v>905570</v>
      </c>
      <c r="AE128" s="35">
        <f t="shared" si="95"/>
        <v>1951088.89</v>
      </c>
      <c r="AF128" s="35">
        <f t="shared" si="96"/>
        <v>913070</v>
      </c>
      <c r="AG128" s="35">
        <f t="shared" si="97"/>
        <v>1970184.08</v>
      </c>
      <c r="AH128" s="35">
        <f t="shared" si="98"/>
        <v>920570</v>
      </c>
      <c r="AI128" s="35">
        <f t="shared" si="99"/>
        <v>1989402.12</v>
      </c>
      <c r="AJ128" s="35">
        <f t="shared" si="100"/>
        <v>928070</v>
      </c>
      <c r="AK128" s="35">
        <f t="shared" si="101"/>
        <v>2008743.81</v>
      </c>
      <c r="AL128" s="35">
        <f t="shared" si="102"/>
        <v>935570</v>
      </c>
      <c r="AM128" s="35">
        <f t="shared" si="103"/>
        <v>2028209.95</v>
      </c>
      <c r="AN128" s="35">
        <f t="shared" si="104"/>
        <v>943070</v>
      </c>
      <c r="AO128" s="35">
        <f t="shared" si="105"/>
        <v>2047801.34</v>
      </c>
      <c r="AP128" s="35">
        <f t="shared" si="106"/>
        <v>950570</v>
      </c>
      <c r="AQ128" s="35">
        <f t="shared" si="107"/>
        <v>2067518.78</v>
      </c>
      <c r="AR128" s="35">
        <f t="shared" si="108"/>
        <v>958070</v>
      </c>
      <c r="AS128" s="35">
        <f t="shared" si="109"/>
        <v>2087363.08</v>
      </c>
      <c r="AT128" s="35">
        <f t="shared" si="110"/>
        <v>965570</v>
      </c>
      <c r="AU128" s="35">
        <f t="shared" si="111"/>
        <v>2107335.06</v>
      </c>
      <c r="AV128" s="35">
        <f t="shared" si="112"/>
        <v>973070</v>
      </c>
      <c r="AW128" s="35">
        <f t="shared" si="113"/>
        <v>2127435.54</v>
      </c>
      <c r="AX128" s="35">
        <f t="shared" si="114"/>
        <v>980570</v>
      </c>
      <c r="AY128" s="35">
        <f t="shared" si="115"/>
        <v>2147665.35</v>
      </c>
      <c r="AZ128" s="35">
        <f t="shared" si="116"/>
        <v>988070</v>
      </c>
      <c r="BA128" s="35">
        <f t="shared" si="117"/>
        <v>2168025.31</v>
      </c>
    </row>
    <row r="129" spans="1:53" x14ac:dyDescent="0.2">
      <c r="A129" s="25">
        <v>33025</v>
      </c>
      <c r="B129" s="35">
        <v>807950</v>
      </c>
      <c r="C129" s="35">
        <v>1696015.98</v>
      </c>
      <c r="D129" s="35">
        <v>1706115.36</v>
      </c>
      <c r="E129" s="35">
        <f t="shared" si="89"/>
        <v>815450</v>
      </c>
      <c r="F129" s="35">
        <f t="shared" si="90"/>
        <v>1723634.38</v>
      </c>
      <c r="G129" s="35">
        <f t="shared" si="91"/>
        <v>822950</v>
      </c>
      <c r="H129" s="35">
        <f t="shared" si="92"/>
        <v>1741266.12</v>
      </c>
      <c r="I129" s="35">
        <f t="shared" si="69"/>
        <v>830450</v>
      </c>
      <c r="J129" s="35">
        <f t="shared" si="70"/>
        <v>1759011.3</v>
      </c>
      <c r="K129" s="35">
        <f t="shared" si="71"/>
        <v>837950</v>
      </c>
      <c r="L129" s="35">
        <f t="shared" si="72"/>
        <v>1776870.65</v>
      </c>
      <c r="M129" s="35">
        <f t="shared" si="73"/>
        <v>845450</v>
      </c>
      <c r="N129" s="35">
        <f t="shared" si="74"/>
        <v>1794844.91</v>
      </c>
      <c r="O129" s="35">
        <f t="shared" si="75"/>
        <v>852950</v>
      </c>
      <c r="P129" s="35">
        <f t="shared" si="76"/>
        <v>1812934.82</v>
      </c>
      <c r="Q129" s="35">
        <f t="shared" si="77"/>
        <v>860450</v>
      </c>
      <c r="R129" s="35">
        <f t="shared" si="78"/>
        <v>1831141.12</v>
      </c>
      <c r="S129" s="35">
        <f t="shared" si="79"/>
        <v>867950</v>
      </c>
      <c r="T129" s="35">
        <f t="shared" si="80"/>
        <v>1849464.56</v>
      </c>
      <c r="U129" s="35">
        <f t="shared" si="81"/>
        <v>875450</v>
      </c>
      <c r="V129" s="35">
        <f t="shared" si="82"/>
        <v>1867905.89</v>
      </c>
      <c r="W129" s="35">
        <f t="shared" si="83"/>
        <v>882950</v>
      </c>
      <c r="X129" s="35">
        <f t="shared" si="84"/>
        <v>1886465.87</v>
      </c>
      <c r="Y129" s="35">
        <f t="shared" si="85"/>
        <v>890450</v>
      </c>
      <c r="Z129" s="35">
        <f t="shared" si="86"/>
        <v>1905145.27</v>
      </c>
      <c r="AA129" s="35">
        <f t="shared" si="87"/>
        <v>897950</v>
      </c>
      <c r="AB129" s="35">
        <f t="shared" si="88"/>
        <v>1923944.85</v>
      </c>
      <c r="AC129" s="40">
        <f t="shared" si="93"/>
        <v>1928434.6</v>
      </c>
      <c r="AD129" s="35">
        <f t="shared" si="94"/>
        <v>905450</v>
      </c>
      <c r="AE129" s="35">
        <f t="shared" si="95"/>
        <v>1947384.03</v>
      </c>
      <c r="AF129" s="35">
        <f t="shared" si="96"/>
        <v>912950</v>
      </c>
      <c r="AG129" s="35">
        <f t="shared" si="97"/>
        <v>1966455.38</v>
      </c>
      <c r="AH129" s="35">
        <f t="shared" si="98"/>
        <v>920450</v>
      </c>
      <c r="AI129" s="35">
        <f t="shared" si="99"/>
        <v>1985649.43</v>
      </c>
      <c r="AJ129" s="35">
        <f t="shared" si="100"/>
        <v>927950</v>
      </c>
      <c r="AK129" s="35">
        <f t="shared" si="101"/>
        <v>2004966.98</v>
      </c>
      <c r="AL129" s="35">
        <f t="shared" si="102"/>
        <v>935450</v>
      </c>
      <c r="AM129" s="35">
        <f t="shared" si="103"/>
        <v>2024408.82</v>
      </c>
      <c r="AN129" s="35">
        <f t="shared" si="104"/>
        <v>942950</v>
      </c>
      <c r="AO129" s="35">
        <f t="shared" si="105"/>
        <v>2043975.75</v>
      </c>
      <c r="AP129" s="35">
        <f t="shared" si="106"/>
        <v>950450</v>
      </c>
      <c r="AQ129" s="35">
        <f t="shared" si="107"/>
        <v>2063668.57</v>
      </c>
      <c r="AR129" s="35">
        <f t="shared" si="108"/>
        <v>957950</v>
      </c>
      <c r="AS129" s="35">
        <f t="shared" si="109"/>
        <v>2083488.1</v>
      </c>
      <c r="AT129" s="35">
        <f t="shared" si="110"/>
        <v>965450</v>
      </c>
      <c r="AU129" s="35">
        <f t="shared" si="111"/>
        <v>2103435.15</v>
      </c>
      <c r="AV129" s="35">
        <f t="shared" si="112"/>
        <v>972950</v>
      </c>
      <c r="AW129" s="35">
        <f t="shared" si="113"/>
        <v>2123510.54</v>
      </c>
      <c r="AX129" s="35">
        <f t="shared" si="114"/>
        <v>980450</v>
      </c>
      <c r="AY129" s="35">
        <f t="shared" si="115"/>
        <v>2143715.09</v>
      </c>
      <c r="AZ129" s="35">
        <f t="shared" si="116"/>
        <v>987950</v>
      </c>
      <c r="BA129" s="35">
        <f t="shared" si="117"/>
        <v>2164049.64</v>
      </c>
    </row>
    <row r="130" spans="1:53" x14ac:dyDescent="0.2">
      <c r="A130" s="25">
        <v>33055</v>
      </c>
      <c r="B130" s="35">
        <v>807830</v>
      </c>
      <c r="C130" s="35">
        <v>1692645.23</v>
      </c>
      <c r="D130" s="35">
        <v>1702743.11</v>
      </c>
      <c r="E130" s="35">
        <f t="shared" si="89"/>
        <v>815330</v>
      </c>
      <c r="F130" s="35">
        <f t="shared" si="90"/>
        <v>1720240.43</v>
      </c>
      <c r="G130" s="35">
        <f t="shared" si="91"/>
        <v>822830</v>
      </c>
      <c r="H130" s="35">
        <f t="shared" si="92"/>
        <v>1737850.33</v>
      </c>
      <c r="I130" s="35">
        <f t="shared" si="69"/>
        <v>830330</v>
      </c>
      <c r="J130" s="35">
        <f t="shared" si="70"/>
        <v>1755573.53</v>
      </c>
      <c r="K130" s="35">
        <f t="shared" si="71"/>
        <v>837830</v>
      </c>
      <c r="L130" s="35">
        <f t="shared" si="72"/>
        <v>1773410.76</v>
      </c>
      <c r="M130" s="35">
        <f t="shared" si="73"/>
        <v>845330</v>
      </c>
      <c r="N130" s="35">
        <f t="shared" si="74"/>
        <v>1791362.76</v>
      </c>
      <c r="O130" s="35">
        <f t="shared" si="75"/>
        <v>852830</v>
      </c>
      <c r="P130" s="35">
        <f t="shared" si="76"/>
        <v>1809430.26</v>
      </c>
      <c r="Q130" s="35">
        <f t="shared" si="77"/>
        <v>860330</v>
      </c>
      <c r="R130" s="35">
        <f t="shared" si="78"/>
        <v>1827614.01</v>
      </c>
      <c r="S130" s="35">
        <f t="shared" si="79"/>
        <v>867830</v>
      </c>
      <c r="T130" s="35">
        <f t="shared" si="80"/>
        <v>1845914.75</v>
      </c>
      <c r="U130" s="35">
        <f t="shared" si="81"/>
        <v>875330</v>
      </c>
      <c r="V130" s="35">
        <f t="shared" si="82"/>
        <v>1864333.24</v>
      </c>
      <c r="W130" s="35">
        <f t="shared" si="83"/>
        <v>882830</v>
      </c>
      <c r="X130" s="35">
        <f t="shared" si="84"/>
        <v>1882870.24</v>
      </c>
      <c r="Y130" s="35">
        <f t="shared" si="85"/>
        <v>890330</v>
      </c>
      <c r="Z130" s="35">
        <f t="shared" si="86"/>
        <v>1901526.51</v>
      </c>
      <c r="AA130" s="35">
        <f t="shared" si="87"/>
        <v>897830</v>
      </c>
      <c r="AB130" s="35">
        <f t="shared" si="88"/>
        <v>1920302.81</v>
      </c>
      <c r="AC130" s="40">
        <f t="shared" si="93"/>
        <v>1924791.96</v>
      </c>
      <c r="AD130" s="35">
        <f t="shared" si="94"/>
        <v>905330</v>
      </c>
      <c r="AE130" s="35">
        <f t="shared" si="95"/>
        <v>1943717.95</v>
      </c>
      <c r="AF130" s="35">
        <f t="shared" si="96"/>
        <v>912830</v>
      </c>
      <c r="AG130" s="35">
        <f t="shared" si="97"/>
        <v>1962765.71</v>
      </c>
      <c r="AH130" s="35">
        <f t="shared" si="98"/>
        <v>920330</v>
      </c>
      <c r="AI130" s="35">
        <f t="shared" si="99"/>
        <v>1981936.02</v>
      </c>
      <c r="AJ130" s="35">
        <f t="shared" si="100"/>
        <v>927830</v>
      </c>
      <c r="AK130" s="35">
        <f t="shared" si="101"/>
        <v>2001229.68</v>
      </c>
      <c r="AL130" s="35">
        <f t="shared" si="102"/>
        <v>935330</v>
      </c>
      <c r="AM130" s="35">
        <f t="shared" si="103"/>
        <v>2020647.47</v>
      </c>
      <c r="AN130" s="35">
        <f t="shared" si="104"/>
        <v>942830</v>
      </c>
      <c r="AO130" s="35">
        <f t="shared" si="105"/>
        <v>2040190.2</v>
      </c>
      <c r="AP130" s="35">
        <f t="shared" si="106"/>
        <v>950330</v>
      </c>
      <c r="AQ130" s="35">
        <f t="shared" si="107"/>
        <v>2059858.67</v>
      </c>
      <c r="AR130" s="35">
        <f t="shared" si="108"/>
        <v>957830</v>
      </c>
      <c r="AS130" s="35">
        <f t="shared" si="109"/>
        <v>2079653.68</v>
      </c>
      <c r="AT130" s="35">
        <f t="shared" si="110"/>
        <v>965330</v>
      </c>
      <c r="AU130" s="35">
        <f t="shared" si="111"/>
        <v>2099576.06</v>
      </c>
      <c r="AV130" s="35">
        <f t="shared" si="112"/>
        <v>972830</v>
      </c>
      <c r="AW130" s="35">
        <f t="shared" si="113"/>
        <v>2119626.62</v>
      </c>
      <c r="AX130" s="35">
        <f t="shared" si="114"/>
        <v>980330</v>
      </c>
      <c r="AY130" s="35">
        <f t="shared" si="115"/>
        <v>2139806.1800000002</v>
      </c>
      <c r="AZ130" s="35">
        <f t="shared" si="116"/>
        <v>987830</v>
      </c>
      <c r="BA130" s="35">
        <f t="shared" si="117"/>
        <v>2160115.58</v>
      </c>
    </row>
    <row r="131" spans="1:53" x14ac:dyDescent="0.2">
      <c r="A131" s="25">
        <v>33086</v>
      </c>
      <c r="B131" s="35">
        <v>807710</v>
      </c>
      <c r="C131" s="35">
        <v>1689305.48</v>
      </c>
      <c r="D131" s="35">
        <v>1699401.86</v>
      </c>
      <c r="E131" s="35">
        <f t="shared" si="89"/>
        <v>815210</v>
      </c>
      <c r="F131" s="35">
        <f t="shared" si="90"/>
        <v>1716877.68</v>
      </c>
      <c r="G131" s="35">
        <f t="shared" si="91"/>
        <v>822710</v>
      </c>
      <c r="H131" s="35">
        <f t="shared" si="92"/>
        <v>1734465.94</v>
      </c>
      <c r="I131" s="35">
        <f t="shared" si="69"/>
        <v>830210</v>
      </c>
      <c r="J131" s="35">
        <f t="shared" si="70"/>
        <v>1752167.37</v>
      </c>
      <c r="K131" s="35">
        <f t="shared" si="71"/>
        <v>837710</v>
      </c>
      <c r="L131" s="35">
        <f t="shared" si="72"/>
        <v>1769982.69</v>
      </c>
      <c r="M131" s="35">
        <f t="shared" si="73"/>
        <v>845210</v>
      </c>
      <c r="N131" s="35">
        <f t="shared" si="74"/>
        <v>1787912.63</v>
      </c>
      <c r="O131" s="35">
        <f t="shared" si="75"/>
        <v>852710</v>
      </c>
      <c r="P131" s="35">
        <f t="shared" si="76"/>
        <v>1805957.93</v>
      </c>
      <c r="Q131" s="35">
        <f t="shared" si="77"/>
        <v>860210</v>
      </c>
      <c r="R131" s="35">
        <f t="shared" si="78"/>
        <v>1824119.34</v>
      </c>
      <c r="S131" s="35">
        <f t="shared" si="79"/>
        <v>867710</v>
      </c>
      <c r="T131" s="35">
        <f t="shared" si="80"/>
        <v>1842397.6</v>
      </c>
      <c r="U131" s="35">
        <f t="shared" si="81"/>
        <v>875210</v>
      </c>
      <c r="V131" s="35">
        <f t="shared" si="82"/>
        <v>1860793.46</v>
      </c>
      <c r="W131" s="35">
        <f t="shared" si="83"/>
        <v>882710</v>
      </c>
      <c r="X131" s="35">
        <f t="shared" si="84"/>
        <v>1879307.68</v>
      </c>
      <c r="Y131" s="35">
        <f t="shared" si="85"/>
        <v>890210</v>
      </c>
      <c r="Z131" s="35">
        <f t="shared" si="86"/>
        <v>1897941.02</v>
      </c>
      <c r="AA131" s="35">
        <f t="shared" si="87"/>
        <v>897710</v>
      </c>
      <c r="AB131" s="35">
        <f t="shared" si="88"/>
        <v>1916694.25</v>
      </c>
      <c r="AC131" s="40">
        <f t="shared" si="93"/>
        <v>1921182.8</v>
      </c>
      <c r="AD131" s="35">
        <f t="shared" si="94"/>
        <v>905210</v>
      </c>
      <c r="AE131" s="35">
        <f t="shared" si="95"/>
        <v>1940085.57</v>
      </c>
      <c r="AF131" s="35">
        <f t="shared" si="96"/>
        <v>912710</v>
      </c>
      <c r="AG131" s="35">
        <f t="shared" si="97"/>
        <v>1959109.96</v>
      </c>
      <c r="AH131" s="35">
        <f t="shared" si="98"/>
        <v>920210</v>
      </c>
      <c r="AI131" s="35">
        <f t="shared" si="99"/>
        <v>1978256.75</v>
      </c>
      <c r="AJ131" s="35">
        <f t="shared" si="100"/>
        <v>927710</v>
      </c>
      <c r="AK131" s="35">
        <f t="shared" si="101"/>
        <v>1997526.73</v>
      </c>
      <c r="AL131" s="35">
        <f t="shared" si="102"/>
        <v>935210</v>
      </c>
      <c r="AM131" s="35">
        <f t="shared" si="103"/>
        <v>2016920.7</v>
      </c>
      <c r="AN131" s="35">
        <f t="shared" si="104"/>
        <v>942710</v>
      </c>
      <c r="AO131" s="35">
        <f t="shared" si="105"/>
        <v>2036439.45</v>
      </c>
      <c r="AP131" s="35">
        <f t="shared" si="106"/>
        <v>950210</v>
      </c>
      <c r="AQ131" s="35">
        <f t="shared" si="107"/>
        <v>2056083.78</v>
      </c>
      <c r="AR131" s="35">
        <f t="shared" si="108"/>
        <v>957710</v>
      </c>
      <c r="AS131" s="35">
        <f t="shared" si="109"/>
        <v>2075854.51</v>
      </c>
      <c r="AT131" s="35">
        <f t="shared" si="110"/>
        <v>965210</v>
      </c>
      <c r="AU131" s="35">
        <f t="shared" si="111"/>
        <v>2095752.44</v>
      </c>
      <c r="AV131" s="35">
        <f t="shared" si="112"/>
        <v>972710</v>
      </c>
      <c r="AW131" s="35">
        <f t="shared" si="113"/>
        <v>2115778.4</v>
      </c>
      <c r="AX131" s="35">
        <f t="shared" si="114"/>
        <v>980210</v>
      </c>
      <c r="AY131" s="35">
        <f t="shared" si="115"/>
        <v>2135933.2000000002</v>
      </c>
      <c r="AZ131" s="35">
        <f t="shared" si="116"/>
        <v>987710</v>
      </c>
      <c r="BA131" s="35">
        <f t="shared" si="117"/>
        <v>2156217.6800000002</v>
      </c>
    </row>
    <row r="132" spans="1:53" x14ac:dyDescent="0.2">
      <c r="A132" s="25">
        <v>33117</v>
      </c>
      <c r="B132" s="35">
        <v>807590</v>
      </c>
      <c r="C132" s="35">
        <v>1685996.95</v>
      </c>
      <c r="D132" s="35">
        <v>1696091.83</v>
      </c>
      <c r="E132" s="35">
        <f t="shared" si="89"/>
        <v>815090</v>
      </c>
      <c r="F132" s="35">
        <f t="shared" si="90"/>
        <v>1713546.36</v>
      </c>
      <c r="G132" s="35">
        <f t="shared" si="91"/>
        <v>822590</v>
      </c>
      <c r="H132" s="35">
        <f t="shared" si="92"/>
        <v>1731113.19</v>
      </c>
      <c r="I132" s="35">
        <f t="shared" si="69"/>
        <v>830090</v>
      </c>
      <c r="J132" s="35">
        <f t="shared" si="70"/>
        <v>1748793.05</v>
      </c>
      <c r="K132" s="35">
        <f t="shared" si="71"/>
        <v>837590</v>
      </c>
      <c r="L132" s="35">
        <f t="shared" si="72"/>
        <v>1766586.66</v>
      </c>
      <c r="M132" s="35">
        <f t="shared" si="73"/>
        <v>845090</v>
      </c>
      <c r="N132" s="35">
        <f t="shared" si="74"/>
        <v>1784494.75</v>
      </c>
      <c r="O132" s="35">
        <f t="shared" si="75"/>
        <v>852590</v>
      </c>
      <c r="P132" s="35">
        <f t="shared" si="76"/>
        <v>1802518.06</v>
      </c>
      <c r="Q132" s="35">
        <f t="shared" si="77"/>
        <v>860090</v>
      </c>
      <c r="R132" s="35">
        <f t="shared" si="78"/>
        <v>1820657.34</v>
      </c>
      <c r="S132" s="35">
        <f t="shared" si="79"/>
        <v>867590</v>
      </c>
      <c r="T132" s="35">
        <f t="shared" si="80"/>
        <v>1838913.33</v>
      </c>
      <c r="U132" s="35">
        <f t="shared" si="81"/>
        <v>875090</v>
      </c>
      <c r="V132" s="35">
        <f t="shared" si="82"/>
        <v>1857286.77</v>
      </c>
      <c r="W132" s="35">
        <f t="shared" si="83"/>
        <v>882590</v>
      </c>
      <c r="X132" s="35">
        <f t="shared" si="84"/>
        <v>1875778.43</v>
      </c>
      <c r="Y132" s="35">
        <f t="shared" si="85"/>
        <v>890090</v>
      </c>
      <c r="Z132" s="35">
        <f t="shared" si="86"/>
        <v>1894389.07</v>
      </c>
      <c r="AA132" s="35">
        <f t="shared" si="87"/>
        <v>897590</v>
      </c>
      <c r="AB132" s="35">
        <f t="shared" si="88"/>
        <v>1913119.45</v>
      </c>
      <c r="AC132" s="40">
        <f t="shared" si="93"/>
        <v>1917607.4</v>
      </c>
      <c r="AD132" s="35">
        <f t="shared" si="94"/>
        <v>905090</v>
      </c>
      <c r="AE132" s="35">
        <f t="shared" si="95"/>
        <v>1936487.16</v>
      </c>
      <c r="AF132" s="35">
        <f t="shared" si="96"/>
        <v>912590</v>
      </c>
      <c r="AG132" s="35">
        <f t="shared" si="97"/>
        <v>1955488.4</v>
      </c>
      <c r="AH132" s="35">
        <f t="shared" si="98"/>
        <v>920090</v>
      </c>
      <c r="AI132" s="35">
        <f t="shared" si="99"/>
        <v>1974611.89</v>
      </c>
      <c r="AJ132" s="35">
        <f t="shared" si="100"/>
        <v>927590</v>
      </c>
      <c r="AK132" s="35">
        <f t="shared" si="101"/>
        <v>1993858.42</v>
      </c>
      <c r="AL132" s="35">
        <f t="shared" si="102"/>
        <v>935090</v>
      </c>
      <c r="AM132" s="35">
        <f t="shared" si="103"/>
        <v>2013228.79</v>
      </c>
      <c r="AN132" s="35">
        <f t="shared" si="104"/>
        <v>942590</v>
      </c>
      <c r="AO132" s="35">
        <f t="shared" si="105"/>
        <v>2032723.79</v>
      </c>
      <c r="AP132" s="35">
        <f t="shared" si="106"/>
        <v>950090</v>
      </c>
      <c r="AQ132" s="35">
        <f t="shared" si="107"/>
        <v>2052344.22</v>
      </c>
      <c r="AR132" s="35">
        <f t="shared" si="108"/>
        <v>957590</v>
      </c>
      <c r="AS132" s="35">
        <f t="shared" si="109"/>
        <v>2072090.89</v>
      </c>
      <c r="AT132" s="35">
        <f t="shared" si="110"/>
        <v>965090</v>
      </c>
      <c r="AU132" s="35">
        <f t="shared" si="111"/>
        <v>2091964.61</v>
      </c>
      <c r="AV132" s="35">
        <f t="shared" si="112"/>
        <v>972590</v>
      </c>
      <c r="AW132" s="35">
        <f t="shared" si="113"/>
        <v>2111966.19</v>
      </c>
      <c r="AX132" s="35">
        <f t="shared" si="114"/>
        <v>980090</v>
      </c>
      <c r="AY132" s="35">
        <f t="shared" si="115"/>
        <v>2132096.4700000002</v>
      </c>
      <c r="AZ132" s="35">
        <f t="shared" si="116"/>
        <v>987590</v>
      </c>
      <c r="BA132" s="35">
        <f t="shared" si="117"/>
        <v>2152356.2599999998</v>
      </c>
    </row>
    <row r="133" spans="1:53" x14ac:dyDescent="0.2">
      <c r="A133" s="25">
        <v>33147</v>
      </c>
      <c r="B133" s="35">
        <v>807470</v>
      </c>
      <c r="C133" s="35">
        <v>1682720.25</v>
      </c>
      <c r="D133" s="35">
        <v>1692813.63</v>
      </c>
      <c r="E133" s="35">
        <f t="shared" si="89"/>
        <v>814970</v>
      </c>
      <c r="F133" s="35">
        <f t="shared" si="90"/>
        <v>1710247.07</v>
      </c>
      <c r="G133" s="35">
        <f t="shared" si="91"/>
        <v>822470</v>
      </c>
      <c r="H133" s="35">
        <f t="shared" si="92"/>
        <v>1727792.67</v>
      </c>
      <c r="I133" s="35">
        <f t="shared" si="69"/>
        <v>829970</v>
      </c>
      <c r="J133" s="35">
        <f t="shared" si="70"/>
        <v>1745451.16</v>
      </c>
      <c r="K133" s="35">
        <f t="shared" si="71"/>
        <v>837470</v>
      </c>
      <c r="L133" s="35">
        <f t="shared" si="72"/>
        <v>1763223.27</v>
      </c>
      <c r="M133" s="35">
        <f t="shared" si="73"/>
        <v>844970</v>
      </c>
      <c r="N133" s="35">
        <f t="shared" si="74"/>
        <v>1781109.72</v>
      </c>
      <c r="O133" s="35">
        <f t="shared" si="75"/>
        <v>852470</v>
      </c>
      <c r="P133" s="35">
        <f t="shared" si="76"/>
        <v>1799111.25</v>
      </c>
      <c r="Q133" s="35">
        <f t="shared" si="77"/>
        <v>859970</v>
      </c>
      <c r="R133" s="35">
        <f t="shared" si="78"/>
        <v>1817228.61</v>
      </c>
      <c r="S133" s="35">
        <f t="shared" si="79"/>
        <v>867470</v>
      </c>
      <c r="T133" s="35">
        <f t="shared" si="80"/>
        <v>1835462.53</v>
      </c>
      <c r="U133" s="35">
        <f t="shared" si="81"/>
        <v>874970</v>
      </c>
      <c r="V133" s="35">
        <f t="shared" si="82"/>
        <v>1853813.77</v>
      </c>
      <c r="W133" s="35">
        <f t="shared" si="83"/>
        <v>882470</v>
      </c>
      <c r="X133" s="35">
        <f t="shared" si="84"/>
        <v>1872283.08</v>
      </c>
      <c r="Y133" s="35">
        <f t="shared" si="85"/>
        <v>889970</v>
      </c>
      <c r="Z133" s="35">
        <f t="shared" si="86"/>
        <v>1890871.23</v>
      </c>
      <c r="AA133" s="35">
        <f t="shared" si="87"/>
        <v>897470</v>
      </c>
      <c r="AB133" s="35">
        <f t="shared" si="88"/>
        <v>1909578.97</v>
      </c>
      <c r="AC133" s="40">
        <f t="shared" si="93"/>
        <v>1914066.32</v>
      </c>
      <c r="AD133" s="35">
        <f t="shared" si="94"/>
        <v>904970</v>
      </c>
      <c r="AE133" s="35">
        <f t="shared" si="95"/>
        <v>1932923.3</v>
      </c>
      <c r="AF133" s="35">
        <f t="shared" si="96"/>
        <v>912470</v>
      </c>
      <c r="AG133" s="35">
        <f t="shared" si="97"/>
        <v>1951901.61</v>
      </c>
      <c r="AH133" s="35">
        <f t="shared" si="98"/>
        <v>919970</v>
      </c>
      <c r="AI133" s="35">
        <f t="shared" si="99"/>
        <v>1971002.02</v>
      </c>
      <c r="AJ133" s="35">
        <f t="shared" si="100"/>
        <v>927470</v>
      </c>
      <c r="AK133" s="35">
        <f t="shared" si="101"/>
        <v>1990225.33</v>
      </c>
      <c r="AL133" s="35">
        <f t="shared" si="102"/>
        <v>934970</v>
      </c>
      <c r="AM133" s="35">
        <f t="shared" si="103"/>
        <v>2009572.32</v>
      </c>
      <c r="AN133" s="35">
        <f t="shared" si="104"/>
        <v>942470</v>
      </c>
      <c r="AO133" s="35">
        <f t="shared" si="105"/>
        <v>2029043.79</v>
      </c>
      <c r="AP133" s="35">
        <f t="shared" si="106"/>
        <v>949970</v>
      </c>
      <c r="AQ133" s="35">
        <f t="shared" si="107"/>
        <v>2048640.54</v>
      </c>
      <c r="AR133" s="35">
        <f t="shared" si="108"/>
        <v>957470</v>
      </c>
      <c r="AS133" s="35">
        <f t="shared" si="109"/>
        <v>2068363.38</v>
      </c>
      <c r="AT133" s="35">
        <f t="shared" si="110"/>
        <v>964970</v>
      </c>
      <c r="AU133" s="35">
        <f t="shared" si="111"/>
        <v>2088213.11</v>
      </c>
      <c r="AV133" s="35">
        <f t="shared" si="112"/>
        <v>972470</v>
      </c>
      <c r="AW133" s="35">
        <f t="shared" si="113"/>
        <v>2108190.56</v>
      </c>
      <c r="AX133" s="35">
        <f t="shared" si="114"/>
        <v>979970</v>
      </c>
      <c r="AY133" s="35">
        <f t="shared" si="115"/>
        <v>2128296.54</v>
      </c>
      <c r="AZ133" s="35">
        <f t="shared" si="116"/>
        <v>987470</v>
      </c>
      <c r="BA133" s="35">
        <f t="shared" si="117"/>
        <v>2148531.89</v>
      </c>
    </row>
    <row r="134" spans="1:53" x14ac:dyDescent="0.2">
      <c r="A134" s="25">
        <v>33178</v>
      </c>
      <c r="B134" s="35">
        <v>807350</v>
      </c>
      <c r="C134" s="35">
        <v>1679474.25</v>
      </c>
      <c r="D134" s="35">
        <v>1689566.13</v>
      </c>
      <c r="E134" s="35">
        <f t="shared" si="89"/>
        <v>814850</v>
      </c>
      <c r="F134" s="35">
        <f t="shared" si="90"/>
        <v>1706978.67</v>
      </c>
      <c r="G134" s="35">
        <f t="shared" si="91"/>
        <v>822350</v>
      </c>
      <c r="H134" s="35">
        <f t="shared" si="92"/>
        <v>1724503.24</v>
      </c>
      <c r="I134" s="35">
        <f t="shared" si="69"/>
        <v>829850</v>
      </c>
      <c r="J134" s="35">
        <f t="shared" si="70"/>
        <v>1742140.57</v>
      </c>
      <c r="K134" s="35">
        <f t="shared" si="71"/>
        <v>837350</v>
      </c>
      <c r="L134" s="35">
        <f t="shared" si="72"/>
        <v>1759891.38</v>
      </c>
      <c r="M134" s="35">
        <f t="shared" si="73"/>
        <v>844850</v>
      </c>
      <c r="N134" s="35">
        <f t="shared" si="74"/>
        <v>1777756.4</v>
      </c>
      <c r="O134" s="35">
        <f t="shared" si="75"/>
        <v>852350</v>
      </c>
      <c r="P134" s="35">
        <f t="shared" si="76"/>
        <v>1795736.36</v>
      </c>
      <c r="Q134" s="35">
        <f t="shared" si="77"/>
        <v>859850</v>
      </c>
      <c r="R134" s="35">
        <f t="shared" si="78"/>
        <v>1813832</v>
      </c>
      <c r="S134" s="35">
        <f t="shared" si="79"/>
        <v>867350</v>
      </c>
      <c r="T134" s="35">
        <f t="shared" si="80"/>
        <v>1832044.07</v>
      </c>
      <c r="U134" s="35">
        <f t="shared" si="81"/>
        <v>874850</v>
      </c>
      <c r="V134" s="35">
        <f t="shared" si="82"/>
        <v>1850373.32</v>
      </c>
      <c r="W134" s="35">
        <f t="shared" si="83"/>
        <v>882350</v>
      </c>
      <c r="X134" s="35">
        <f t="shared" si="84"/>
        <v>1868820.5</v>
      </c>
      <c r="Y134" s="35">
        <f t="shared" si="85"/>
        <v>889850</v>
      </c>
      <c r="Z134" s="35">
        <f t="shared" si="86"/>
        <v>1887386.37</v>
      </c>
      <c r="AA134" s="35">
        <f t="shared" si="87"/>
        <v>897350</v>
      </c>
      <c r="AB134" s="35">
        <f t="shared" si="88"/>
        <v>1906071.69</v>
      </c>
      <c r="AC134" s="40">
        <f t="shared" si="93"/>
        <v>1910558.44</v>
      </c>
      <c r="AD134" s="35">
        <f t="shared" si="94"/>
        <v>904850</v>
      </c>
      <c r="AE134" s="35">
        <f t="shared" si="95"/>
        <v>1929392.85</v>
      </c>
      <c r="AF134" s="35">
        <f t="shared" si="96"/>
        <v>912350</v>
      </c>
      <c r="AG134" s="35">
        <f t="shared" si="97"/>
        <v>1948348.44</v>
      </c>
      <c r="AH134" s="35">
        <f t="shared" si="98"/>
        <v>919850</v>
      </c>
      <c r="AI134" s="35">
        <f t="shared" si="99"/>
        <v>1967425.99</v>
      </c>
      <c r="AJ134" s="35">
        <f t="shared" si="100"/>
        <v>927350</v>
      </c>
      <c r="AK134" s="35">
        <f t="shared" si="101"/>
        <v>1986626.29</v>
      </c>
      <c r="AL134" s="35">
        <f t="shared" si="102"/>
        <v>934850</v>
      </c>
      <c r="AM134" s="35">
        <f t="shared" si="103"/>
        <v>2005950.12</v>
      </c>
      <c r="AN134" s="35">
        <f t="shared" si="104"/>
        <v>942350</v>
      </c>
      <c r="AO134" s="35">
        <f t="shared" si="105"/>
        <v>2025398.28</v>
      </c>
      <c r="AP134" s="35">
        <f t="shared" si="106"/>
        <v>949850</v>
      </c>
      <c r="AQ134" s="35">
        <f t="shared" si="107"/>
        <v>2044971.57</v>
      </c>
      <c r="AR134" s="35">
        <f t="shared" si="108"/>
        <v>957350</v>
      </c>
      <c r="AS134" s="35">
        <f t="shared" si="109"/>
        <v>2064670.8</v>
      </c>
      <c r="AT134" s="35">
        <f t="shared" si="110"/>
        <v>964850</v>
      </c>
      <c r="AU134" s="35">
        <f t="shared" si="111"/>
        <v>2084496.78</v>
      </c>
      <c r="AV134" s="35">
        <f t="shared" si="112"/>
        <v>972350</v>
      </c>
      <c r="AW134" s="35">
        <f t="shared" si="113"/>
        <v>2104450.3199999998</v>
      </c>
      <c r="AX134" s="35">
        <f t="shared" si="114"/>
        <v>979850</v>
      </c>
      <c r="AY134" s="35">
        <f t="shared" si="115"/>
        <v>2124532.2400000002</v>
      </c>
      <c r="AZ134" s="35">
        <f t="shared" si="116"/>
        <v>987350</v>
      </c>
      <c r="BA134" s="35">
        <f t="shared" si="117"/>
        <v>2144743.37</v>
      </c>
    </row>
    <row r="135" spans="1:53" x14ac:dyDescent="0.2">
      <c r="A135" s="25">
        <v>33208</v>
      </c>
      <c r="B135" s="35">
        <v>807230</v>
      </c>
      <c r="C135" s="35">
        <v>1676259.39</v>
      </c>
      <c r="D135" s="35">
        <v>1686349.77</v>
      </c>
      <c r="E135" s="35">
        <f t="shared" si="89"/>
        <v>814730</v>
      </c>
      <c r="F135" s="35">
        <f t="shared" si="90"/>
        <v>1703741.62</v>
      </c>
      <c r="G135" s="35">
        <f t="shared" si="91"/>
        <v>822230</v>
      </c>
      <c r="H135" s="35">
        <f t="shared" si="92"/>
        <v>1721245.37</v>
      </c>
      <c r="I135" s="35">
        <f t="shared" si="69"/>
        <v>829730</v>
      </c>
      <c r="J135" s="35">
        <f t="shared" si="70"/>
        <v>1738861.74</v>
      </c>
      <c r="K135" s="35">
        <f t="shared" si="71"/>
        <v>837230</v>
      </c>
      <c r="L135" s="35">
        <f t="shared" si="72"/>
        <v>1756591.45</v>
      </c>
      <c r="M135" s="35">
        <f t="shared" si="73"/>
        <v>844730</v>
      </c>
      <c r="N135" s="35">
        <f t="shared" si="74"/>
        <v>1774435.23</v>
      </c>
      <c r="O135" s="35">
        <f t="shared" si="75"/>
        <v>852230</v>
      </c>
      <c r="P135" s="35">
        <f t="shared" si="76"/>
        <v>1792393.82</v>
      </c>
      <c r="Q135" s="35">
        <f t="shared" si="77"/>
        <v>859730</v>
      </c>
      <c r="R135" s="35">
        <f t="shared" si="78"/>
        <v>1810467.96</v>
      </c>
      <c r="S135" s="35">
        <f t="shared" si="79"/>
        <v>867230</v>
      </c>
      <c r="T135" s="35">
        <f t="shared" si="80"/>
        <v>1828658.39</v>
      </c>
      <c r="U135" s="35">
        <f t="shared" si="81"/>
        <v>874730</v>
      </c>
      <c r="V135" s="35">
        <f t="shared" si="82"/>
        <v>1846965.85</v>
      </c>
      <c r="W135" s="35">
        <f t="shared" si="83"/>
        <v>882230</v>
      </c>
      <c r="X135" s="35">
        <f t="shared" si="84"/>
        <v>1865391.11</v>
      </c>
      <c r="Y135" s="35">
        <f t="shared" si="85"/>
        <v>889730</v>
      </c>
      <c r="Z135" s="35">
        <f t="shared" si="86"/>
        <v>1883934.91</v>
      </c>
      <c r="AA135" s="35">
        <f t="shared" si="87"/>
        <v>897230</v>
      </c>
      <c r="AB135" s="35">
        <f t="shared" si="88"/>
        <v>1902598.03</v>
      </c>
      <c r="AC135" s="40">
        <f t="shared" si="93"/>
        <v>1907084.18</v>
      </c>
      <c r="AD135" s="35">
        <f t="shared" si="94"/>
        <v>904730</v>
      </c>
      <c r="AE135" s="35">
        <f t="shared" si="95"/>
        <v>1925896.24</v>
      </c>
      <c r="AF135" s="35">
        <f t="shared" si="96"/>
        <v>912230</v>
      </c>
      <c r="AG135" s="35">
        <f t="shared" si="97"/>
        <v>1944829.34</v>
      </c>
      <c r="AH135" s="35">
        <f t="shared" si="98"/>
        <v>919730</v>
      </c>
      <c r="AI135" s="35">
        <f t="shared" si="99"/>
        <v>1963884.25</v>
      </c>
      <c r="AJ135" s="35">
        <f t="shared" si="100"/>
        <v>927230</v>
      </c>
      <c r="AK135" s="35">
        <f t="shared" si="101"/>
        <v>1983061.76</v>
      </c>
      <c r="AL135" s="35">
        <f t="shared" si="102"/>
        <v>934730</v>
      </c>
      <c r="AM135" s="35">
        <f t="shared" si="103"/>
        <v>2002362.66</v>
      </c>
      <c r="AN135" s="35">
        <f t="shared" si="104"/>
        <v>942230</v>
      </c>
      <c r="AO135" s="35">
        <f t="shared" si="105"/>
        <v>2021787.74</v>
      </c>
      <c r="AP135" s="35">
        <f t="shared" si="106"/>
        <v>949730</v>
      </c>
      <c r="AQ135" s="35">
        <f t="shared" si="107"/>
        <v>2041337.8</v>
      </c>
      <c r="AR135" s="35">
        <f t="shared" si="108"/>
        <v>957230</v>
      </c>
      <c r="AS135" s="35">
        <f t="shared" si="109"/>
        <v>2061013.65</v>
      </c>
      <c r="AT135" s="35">
        <f t="shared" si="110"/>
        <v>964730</v>
      </c>
      <c r="AU135" s="35">
        <f t="shared" si="111"/>
        <v>2080816.1</v>
      </c>
      <c r="AV135" s="35">
        <f t="shared" si="112"/>
        <v>972230</v>
      </c>
      <c r="AW135" s="35">
        <f t="shared" si="113"/>
        <v>2100745.9500000002</v>
      </c>
      <c r="AX135" s="35">
        <f t="shared" si="114"/>
        <v>979730</v>
      </c>
      <c r="AY135" s="35">
        <f t="shared" si="115"/>
        <v>2120804.0299999998</v>
      </c>
      <c r="AZ135" s="35">
        <f t="shared" si="116"/>
        <v>987230</v>
      </c>
      <c r="BA135" s="35">
        <f t="shared" si="117"/>
        <v>2140991.17</v>
      </c>
    </row>
    <row r="136" spans="1:53" x14ac:dyDescent="0.2">
      <c r="A136" s="25">
        <v>33239</v>
      </c>
      <c r="B136" s="35">
        <v>807110</v>
      </c>
      <c r="C136" s="35">
        <v>1673076.69</v>
      </c>
      <c r="D136" s="35">
        <v>1683165.57</v>
      </c>
      <c r="E136" s="35">
        <f t="shared" si="89"/>
        <v>814610</v>
      </c>
      <c r="F136" s="35">
        <f t="shared" si="90"/>
        <v>1700536.93</v>
      </c>
      <c r="G136" s="35">
        <f t="shared" si="91"/>
        <v>822110</v>
      </c>
      <c r="H136" s="35">
        <f t="shared" si="92"/>
        <v>1718020.06</v>
      </c>
      <c r="I136" s="35">
        <f t="shared" si="69"/>
        <v>829610</v>
      </c>
      <c r="J136" s="35">
        <f t="shared" si="70"/>
        <v>1735615.67</v>
      </c>
      <c r="K136" s="35">
        <f t="shared" si="71"/>
        <v>837110</v>
      </c>
      <c r="L136" s="35">
        <f t="shared" si="72"/>
        <v>1753324.49</v>
      </c>
      <c r="M136" s="35">
        <f t="shared" si="73"/>
        <v>844610</v>
      </c>
      <c r="N136" s="35">
        <f t="shared" si="74"/>
        <v>1771147.25</v>
      </c>
      <c r="O136" s="35">
        <f t="shared" si="75"/>
        <v>852110</v>
      </c>
      <c r="P136" s="35">
        <f t="shared" si="76"/>
        <v>1789084.69</v>
      </c>
      <c r="Q136" s="35">
        <f t="shared" si="77"/>
        <v>859610</v>
      </c>
      <c r="R136" s="35">
        <f t="shared" si="78"/>
        <v>1807137.54</v>
      </c>
      <c r="S136" s="35">
        <f t="shared" si="79"/>
        <v>867110</v>
      </c>
      <c r="T136" s="35">
        <f t="shared" si="80"/>
        <v>1825306.54</v>
      </c>
      <c r="U136" s="35">
        <f t="shared" si="81"/>
        <v>874610</v>
      </c>
      <c r="V136" s="35">
        <f t="shared" si="82"/>
        <v>1843592.44</v>
      </c>
      <c r="W136" s="35">
        <f t="shared" si="83"/>
        <v>882110</v>
      </c>
      <c r="X136" s="35">
        <f t="shared" si="84"/>
        <v>1861995.99</v>
      </c>
      <c r="Y136" s="35">
        <f t="shared" si="85"/>
        <v>889610</v>
      </c>
      <c r="Z136" s="35">
        <f t="shared" si="86"/>
        <v>1880517.95</v>
      </c>
      <c r="AA136" s="35">
        <f t="shared" si="87"/>
        <v>897110</v>
      </c>
      <c r="AB136" s="35">
        <f t="shared" si="88"/>
        <v>1899159.08</v>
      </c>
      <c r="AC136" s="40">
        <f t="shared" si="93"/>
        <v>1903644.63</v>
      </c>
      <c r="AD136" s="35">
        <f t="shared" si="94"/>
        <v>904610</v>
      </c>
      <c r="AE136" s="35">
        <f t="shared" si="95"/>
        <v>1922434.56</v>
      </c>
      <c r="AF136" s="35">
        <f t="shared" si="96"/>
        <v>912110</v>
      </c>
      <c r="AG136" s="35">
        <f t="shared" si="97"/>
        <v>1941345.38</v>
      </c>
      <c r="AH136" s="35">
        <f t="shared" si="98"/>
        <v>919610</v>
      </c>
      <c r="AI136" s="35">
        <f t="shared" si="99"/>
        <v>1960377.88</v>
      </c>
      <c r="AJ136" s="35">
        <f t="shared" si="100"/>
        <v>927110</v>
      </c>
      <c r="AK136" s="35">
        <f t="shared" si="101"/>
        <v>1979532.83</v>
      </c>
      <c r="AL136" s="35">
        <f t="shared" si="102"/>
        <v>934610</v>
      </c>
      <c r="AM136" s="35">
        <f t="shared" si="103"/>
        <v>1998811.03</v>
      </c>
      <c r="AN136" s="35">
        <f t="shared" si="104"/>
        <v>942110</v>
      </c>
      <c r="AO136" s="35">
        <f t="shared" si="105"/>
        <v>2018213.26</v>
      </c>
      <c r="AP136" s="35">
        <f t="shared" si="106"/>
        <v>949610</v>
      </c>
      <c r="AQ136" s="35">
        <f t="shared" si="107"/>
        <v>2037740.33</v>
      </c>
      <c r="AR136" s="35">
        <f t="shared" si="108"/>
        <v>957110</v>
      </c>
      <c r="AS136" s="35">
        <f t="shared" si="109"/>
        <v>2057393.03</v>
      </c>
      <c r="AT136" s="35">
        <f t="shared" si="110"/>
        <v>964610</v>
      </c>
      <c r="AU136" s="35">
        <f t="shared" si="111"/>
        <v>2077172.18</v>
      </c>
      <c r="AV136" s="35">
        <f t="shared" si="112"/>
        <v>972110</v>
      </c>
      <c r="AW136" s="35">
        <f t="shared" si="113"/>
        <v>2097078.59</v>
      </c>
      <c r="AX136" s="35">
        <f t="shared" si="114"/>
        <v>979610</v>
      </c>
      <c r="AY136" s="35">
        <f t="shared" si="115"/>
        <v>2117113.08</v>
      </c>
      <c r="AZ136" s="35">
        <f t="shared" si="116"/>
        <v>987110</v>
      </c>
      <c r="BA136" s="35">
        <f t="shared" si="117"/>
        <v>2137276.4700000002</v>
      </c>
    </row>
    <row r="137" spans="1:53" x14ac:dyDescent="0.2">
      <c r="A137" s="25">
        <v>33270</v>
      </c>
      <c r="B137" s="35">
        <v>806990</v>
      </c>
      <c r="C137" s="35">
        <v>1669923.25</v>
      </c>
      <c r="D137" s="35">
        <v>1680010.63</v>
      </c>
      <c r="E137" s="35">
        <f t="shared" si="89"/>
        <v>814490</v>
      </c>
      <c r="F137" s="35">
        <f t="shared" si="90"/>
        <v>1697361.69</v>
      </c>
      <c r="G137" s="35">
        <f t="shared" si="91"/>
        <v>821990</v>
      </c>
      <c r="H137" s="35">
        <f t="shared" si="92"/>
        <v>1714824.39</v>
      </c>
      <c r="I137" s="35">
        <f t="shared" ref="I137:I200" si="118">+IF(G137=0,IF($A137&gt;I$6,0,G137+7500),G137+7500)</f>
        <v>829490</v>
      </c>
      <c r="J137" s="35">
        <f t="shared" ref="J137:J200" si="119">+IF(I137=0,0,ROUND((H137+6500)*1.08^(1/12),2))</f>
        <v>1732399.44</v>
      </c>
      <c r="K137" s="35">
        <f t="shared" ref="K137:K200" si="120">+IF(I137=0,IF($A137&gt;K$6,0,I137+7500),I137+7500)</f>
        <v>836990</v>
      </c>
      <c r="L137" s="35">
        <f t="shared" ref="L137:L200" si="121">+IF(K137=0,0,ROUND((J137+6500)*1.08^(1/12),2))</f>
        <v>1750087.57</v>
      </c>
      <c r="M137" s="35">
        <f t="shared" ref="M137:M200" si="122">+IF(K137=0,IF($A137&gt;M$6,0,K137+7500),K137+7500)</f>
        <v>844490</v>
      </c>
      <c r="N137" s="35">
        <f t="shared" ref="N137:N200" si="123">+IF(M137=0,0,ROUND((L137+6500)*1.08^(1/12),2))</f>
        <v>1767889.51</v>
      </c>
      <c r="O137" s="35">
        <f t="shared" ref="O137:O200" si="124">+IF(M137=0,IF($A137&gt;O$6,0,M137+7500),M137+7500)</f>
        <v>851990</v>
      </c>
      <c r="P137" s="35">
        <f t="shared" ref="P137:P200" si="125">+IF(O137=0,0,ROUND((N137+6500)*1.08^(1/12),2))</f>
        <v>1785805.99</v>
      </c>
      <c r="Q137" s="35">
        <f t="shared" ref="Q137:Q200" si="126">+IF(O137=0,IF($A137&gt;Q$6,0,O137+7500),O137+7500)</f>
        <v>859490</v>
      </c>
      <c r="R137" s="35">
        <f t="shared" ref="R137:R200" si="127">+IF(Q137=0,0,ROUND((P137+6500)*1.08^(1/12),2))</f>
        <v>1803837.74</v>
      </c>
      <c r="S137" s="35">
        <f t="shared" ref="S137:S200" si="128">+IF(Q137=0,IF($A137&gt;S$6,0,Q137+7500),Q137+7500)</f>
        <v>866990</v>
      </c>
      <c r="T137" s="35">
        <f t="shared" ref="T137:T200" si="129">+IF(S137=0,0,ROUND((R137+6500)*1.08^(1/12),2))</f>
        <v>1821985.51</v>
      </c>
      <c r="U137" s="35">
        <f t="shared" ref="U137:U200" si="130">+IF(S137=0,IF($A137&gt;U$6,0,S137+7500),S137+7500)</f>
        <v>874490</v>
      </c>
      <c r="V137" s="35">
        <f t="shared" ref="V137:V200" si="131">+IF(U137=0,0,ROUND((T137+6500)*1.08^(1/12),2))</f>
        <v>1840250.04</v>
      </c>
      <c r="W137" s="35">
        <f t="shared" ref="W137:W200" si="132">+IF(U137=0,IF($A137&gt;W$6,0,U137+7500),U137+7500)</f>
        <v>881990</v>
      </c>
      <c r="X137" s="35">
        <f t="shared" ref="X137:X200" si="133">+IF(W137=0,0,ROUND((V137+6500)*1.08^(1/12),2))</f>
        <v>1858632.09</v>
      </c>
      <c r="Y137" s="35">
        <f t="shared" ref="Y137:Y200" si="134">+IF(W137=0,IF($A137&gt;Y$6,0,W137+7500),W137+7500)</f>
        <v>889490</v>
      </c>
      <c r="Z137" s="35">
        <f t="shared" ref="Z137:Z200" si="135">+IF(Y137=0,0,ROUND((X137+6500)*1.08^(1/12),2))</f>
        <v>1877132.41</v>
      </c>
      <c r="AA137" s="35">
        <f t="shared" ref="AA137:AA200" si="136">+IF(Y137=0,IF($A137&gt;AA$6,0,Y137+7500),Y137+7500)</f>
        <v>896990</v>
      </c>
      <c r="AB137" s="35">
        <f t="shared" ref="AB137:AB200" si="137">+IF(AA137=0,0,ROUND((Z137+6500)*1.08^(1/12),2))</f>
        <v>1895751.76</v>
      </c>
      <c r="AC137" s="40">
        <f t="shared" si="93"/>
        <v>1900236.71</v>
      </c>
      <c r="AD137" s="35">
        <f t="shared" si="94"/>
        <v>904490</v>
      </c>
      <c r="AE137" s="35">
        <f t="shared" si="95"/>
        <v>1919004.71</v>
      </c>
      <c r="AF137" s="35">
        <f t="shared" si="96"/>
        <v>911990</v>
      </c>
      <c r="AG137" s="35">
        <f t="shared" si="97"/>
        <v>1937893.47</v>
      </c>
      <c r="AH137" s="35">
        <f t="shared" si="98"/>
        <v>919490</v>
      </c>
      <c r="AI137" s="35">
        <f t="shared" si="99"/>
        <v>1956903.76</v>
      </c>
      <c r="AJ137" s="35">
        <f t="shared" si="100"/>
        <v>926990</v>
      </c>
      <c r="AK137" s="35">
        <f t="shared" si="101"/>
        <v>1976036.36</v>
      </c>
      <c r="AL137" s="35">
        <f t="shared" si="102"/>
        <v>934490</v>
      </c>
      <c r="AM137" s="35">
        <f t="shared" si="103"/>
        <v>1995292.06</v>
      </c>
      <c r="AN137" s="35">
        <f t="shared" si="104"/>
        <v>941990</v>
      </c>
      <c r="AO137" s="35">
        <f t="shared" si="105"/>
        <v>2014671.65</v>
      </c>
      <c r="AP137" s="35">
        <f t="shared" si="106"/>
        <v>949490</v>
      </c>
      <c r="AQ137" s="35">
        <f t="shared" si="107"/>
        <v>2034175.93</v>
      </c>
      <c r="AR137" s="35">
        <f t="shared" si="108"/>
        <v>956990</v>
      </c>
      <c r="AS137" s="35">
        <f t="shared" si="109"/>
        <v>2053805.7</v>
      </c>
      <c r="AT137" s="35">
        <f t="shared" si="110"/>
        <v>964490</v>
      </c>
      <c r="AU137" s="35">
        <f t="shared" si="111"/>
        <v>2073561.77</v>
      </c>
      <c r="AV137" s="35">
        <f t="shared" si="112"/>
        <v>971990</v>
      </c>
      <c r="AW137" s="35">
        <f t="shared" si="113"/>
        <v>2093444.95</v>
      </c>
      <c r="AX137" s="35">
        <f t="shared" si="114"/>
        <v>979490</v>
      </c>
      <c r="AY137" s="35">
        <f t="shared" si="115"/>
        <v>2113456.06</v>
      </c>
      <c r="AZ137" s="35">
        <f t="shared" si="116"/>
        <v>986990</v>
      </c>
      <c r="BA137" s="35">
        <f t="shared" si="117"/>
        <v>2133595.92</v>
      </c>
    </row>
    <row r="138" spans="1:53" x14ac:dyDescent="0.2">
      <c r="A138" s="25">
        <v>33298</v>
      </c>
      <c r="B138" s="35">
        <v>806870</v>
      </c>
      <c r="C138" s="35">
        <v>1666798.25</v>
      </c>
      <c r="D138" s="35">
        <v>1676884.13</v>
      </c>
      <c r="E138" s="35">
        <f t="shared" ref="E138:E201" si="138">+IF(B138=0,IF($A138&gt;E$6,0,B138+7500),B138+7500)</f>
        <v>814370</v>
      </c>
      <c r="F138" s="35">
        <f t="shared" ref="F138:F201" si="139">+IF(E138=0,0,ROUND((D138+6500)*1.08^(1/12),2))</f>
        <v>1694215.07</v>
      </c>
      <c r="G138" s="35">
        <f t="shared" ref="G138:G201" si="140">+IF(E138=0,IF($A138&gt;G$6,0,E138+7500),E138+7500)</f>
        <v>821870</v>
      </c>
      <c r="H138" s="35">
        <f t="shared" ref="H138:H201" si="141">+IF(G138=0,0,ROUND((F138+6500)*1.08^(1/12),2))</f>
        <v>1711657.52</v>
      </c>
      <c r="I138" s="35">
        <f t="shared" si="118"/>
        <v>829370</v>
      </c>
      <c r="J138" s="35">
        <f t="shared" si="119"/>
        <v>1729212.2</v>
      </c>
      <c r="K138" s="35">
        <f t="shared" si="120"/>
        <v>836870</v>
      </c>
      <c r="L138" s="35">
        <f t="shared" si="121"/>
        <v>1746879.82</v>
      </c>
      <c r="M138" s="35">
        <f t="shared" si="122"/>
        <v>844370</v>
      </c>
      <c r="N138" s="35">
        <f t="shared" si="123"/>
        <v>1764661.12</v>
      </c>
      <c r="O138" s="35">
        <f t="shared" si="124"/>
        <v>851870</v>
      </c>
      <c r="P138" s="35">
        <f t="shared" si="125"/>
        <v>1782556.82</v>
      </c>
      <c r="Q138" s="35">
        <f t="shared" si="126"/>
        <v>859370</v>
      </c>
      <c r="R138" s="35">
        <f t="shared" si="127"/>
        <v>1800567.67</v>
      </c>
      <c r="S138" s="35">
        <f t="shared" si="128"/>
        <v>866870</v>
      </c>
      <c r="T138" s="35">
        <f t="shared" si="129"/>
        <v>1818694.4</v>
      </c>
      <c r="U138" s="35">
        <f t="shared" si="130"/>
        <v>874370</v>
      </c>
      <c r="V138" s="35">
        <f t="shared" si="131"/>
        <v>1836937.76</v>
      </c>
      <c r="W138" s="35">
        <f t="shared" si="132"/>
        <v>881870</v>
      </c>
      <c r="X138" s="35">
        <f t="shared" si="133"/>
        <v>1855298.49</v>
      </c>
      <c r="Y138" s="35">
        <f t="shared" si="134"/>
        <v>889370</v>
      </c>
      <c r="Z138" s="35">
        <f t="shared" si="135"/>
        <v>1873777.36</v>
      </c>
      <c r="AA138" s="35">
        <f t="shared" si="136"/>
        <v>896870</v>
      </c>
      <c r="AB138" s="35">
        <f t="shared" si="137"/>
        <v>1892375.12</v>
      </c>
      <c r="AC138" s="40">
        <f t="shared" ref="AC138:AC201" si="142">+ROUND(AB138+(AA138*0.5%),2)</f>
        <v>1896859.47</v>
      </c>
      <c r="AD138" s="35">
        <f t="shared" ref="AD138:AD201" si="143">+IF(AA138=0,IF($A138&gt;AD$6,0,AA138+7500),AA138+7500)</f>
        <v>904370</v>
      </c>
      <c r="AE138" s="35">
        <f t="shared" ref="AE138:AE201" si="144">+IF(AD138=0,0,ROUND((AC138+6500)*1.08^(1/12),2))</f>
        <v>1915605.74</v>
      </c>
      <c r="AF138" s="35">
        <f t="shared" ref="AF138:AF201" si="145">+IF(AD138=0,IF($A138&gt;AF$6,0,AD138+7500),AD138+7500)</f>
        <v>911870</v>
      </c>
      <c r="AG138" s="35">
        <f t="shared" ref="AG138:AG201" si="146">+IF(AF138=0,0,ROUND((AE138+6500)*1.08^(1/12),2))</f>
        <v>1934472.63</v>
      </c>
      <c r="AH138" s="35">
        <f t="shared" ref="AH138:AH201" si="147">+IF(AF138=0,IF($A138&gt;AH$6,0,AF138+7500),AF138+7500)</f>
        <v>919370</v>
      </c>
      <c r="AI138" s="35">
        <f t="shared" ref="AI138:AI201" si="148">+IF(AH138=0,0,ROUND((AG138+6500)*1.08^(1/12),2))</f>
        <v>1953460.91</v>
      </c>
      <c r="AJ138" s="35">
        <f t="shared" ref="AJ138:AJ201" si="149">+IF(AH138=0,IF($A138&gt;AJ$6,0,AH138+7500),AH138+7500)</f>
        <v>926870</v>
      </c>
      <c r="AK138" s="35">
        <f t="shared" ref="AK138:AK201" si="150">+IF(AJ138=0,0,ROUND((AI138+6500)*1.08^(1/12),2))</f>
        <v>1972571.36</v>
      </c>
      <c r="AL138" s="35">
        <f t="shared" ref="AL138:AL201" si="151">+IF(AJ138=0,IF($A138&gt;AL$6,0,AJ138+7500),AJ138+7500)</f>
        <v>934370</v>
      </c>
      <c r="AM138" s="35">
        <f t="shared" ref="AM138:AM201" si="152">+IF(AL138=0,0,ROUND((AK138+6500)*1.08^(1/12),2))</f>
        <v>1991804.76</v>
      </c>
      <c r="AN138" s="35">
        <f t="shared" ref="AN138:AN201" si="153">+IF(AL138=0,IF($A138&gt;AN$6,0,AL138+7500),AL138+7500)</f>
        <v>941870</v>
      </c>
      <c r="AO138" s="35">
        <f t="shared" ref="AO138:AO201" si="154">+IF(AN138=0,0,ROUND((AM138+6500)*1.08^(1/12),2))</f>
        <v>2011161.91</v>
      </c>
      <c r="AP138" s="35">
        <f t="shared" ref="AP138:AP201" si="155">+IF(AN138=0,IF($A138&gt;AP$6,0,AN138+7500),AN138+7500)</f>
        <v>949370</v>
      </c>
      <c r="AQ138" s="35">
        <f t="shared" ref="AQ138:AQ201" si="156">+IF(AP138=0,0,ROUND((AO138+6500)*1.08^(1/12),2))</f>
        <v>2030643.61</v>
      </c>
      <c r="AR138" s="35">
        <f t="shared" ref="AR138:AR201" si="157">+IF(AP138=0,IF($A138&gt;AR$6,0,AP138+7500),AP138+7500)</f>
        <v>956870</v>
      </c>
      <c r="AS138" s="35">
        <f t="shared" ref="AS138:AS201" si="158">+IF(AR138=0,0,ROUND((AQ138+6500)*1.08^(1/12),2))</f>
        <v>2050250.65</v>
      </c>
      <c r="AT138" s="35">
        <f t="shared" ref="AT138:AT201" si="159">+IF(AR138=0,IF($A138&gt;AT$6,0,AR138+7500),AR138+7500)</f>
        <v>964370</v>
      </c>
      <c r="AU138" s="35">
        <f t="shared" ref="AU138:AU201" si="160">+IF(AT138=0,0,ROUND((AS138+6500)*1.08^(1/12),2))</f>
        <v>2069983.85</v>
      </c>
      <c r="AV138" s="35">
        <f t="shared" ref="AV138:AV201" si="161">+IF(AT138=0,IF($A138&gt;AV$6,0,AT138+7500),AT138+7500)</f>
        <v>971870</v>
      </c>
      <c r="AW138" s="35">
        <f t="shared" ref="AW138:AW201" si="162">+IF(AV138=0,0,ROUND((AU138+6500)*1.08^(1/12),2))</f>
        <v>2089844.01</v>
      </c>
      <c r="AX138" s="35">
        <f t="shared" ref="AX138:AX201" si="163">+IF(AV138=0,IF($A138&gt;AX$6,0,AV138+7500),AV138+7500)</f>
        <v>979370</v>
      </c>
      <c r="AY138" s="35">
        <f t="shared" ref="AY138:AY201" si="164">+IF(AX138=0,0,ROUND((AW138+6500)*1.08^(1/12),2))</f>
        <v>2109831.9500000002</v>
      </c>
      <c r="AZ138" s="35">
        <f t="shared" ref="AZ138:AZ201" si="165">+IF(AX138=0,IF($A138&gt;AZ$6,0,AX138+7500),AX138+7500)</f>
        <v>986870</v>
      </c>
      <c r="BA138" s="35">
        <f t="shared" ref="BA138:BA201" si="166">+IF(AZ138=0,0,ROUND((AY138+6500)*1.08^(1/12),2))</f>
        <v>2129948.4900000002</v>
      </c>
    </row>
    <row r="139" spans="1:53" x14ac:dyDescent="0.2">
      <c r="A139" s="25">
        <v>33329</v>
      </c>
      <c r="B139" s="35">
        <v>806750</v>
      </c>
      <c r="C139" s="35">
        <v>1663704.74</v>
      </c>
      <c r="D139" s="35">
        <v>1673789.12</v>
      </c>
      <c r="E139" s="35">
        <f t="shared" si="138"/>
        <v>814250</v>
      </c>
      <c r="F139" s="35">
        <f t="shared" si="139"/>
        <v>1691100.15</v>
      </c>
      <c r="G139" s="35">
        <f t="shared" si="140"/>
        <v>821750</v>
      </c>
      <c r="H139" s="35">
        <f t="shared" si="141"/>
        <v>1708522.56</v>
      </c>
      <c r="I139" s="35">
        <f t="shared" si="118"/>
        <v>829250</v>
      </c>
      <c r="J139" s="35">
        <f t="shared" si="119"/>
        <v>1726057.07</v>
      </c>
      <c r="K139" s="35">
        <f t="shared" si="120"/>
        <v>836750</v>
      </c>
      <c r="L139" s="35">
        <f t="shared" si="121"/>
        <v>1743704.39</v>
      </c>
      <c r="M139" s="35">
        <f t="shared" si="122"/>
        <v>844250</v>
      </c>
      <c r="N139" s="35">
        <f t="shared" si="123"/>
        <v>1761465.26</v>
      </c>
      <c r="O139" s="35">
        <f t="shared" si="124"/>
        <v>851750</v>
      </c>
      <c r="P139" s="35">
        <f t="shared" si="125"/>
        <v>1779340.4</v>
      </c>
      <c r="Q139" s="35">
        <f t="shared" si="126"/>
        <v>859250</v>
      </c>
      <c r="R139" s="35">
        <f t="shared" si="127"/>
        <v>1797330.55</v>
      </c>
      <c r="S139" s="35">
        <f t="shared" si="128"/>
        <v>866750</v>
      </c>
      <c r="T139" s="35">
        <f t="shared" si="129"/>
        <v>1815436.45</v>
      </c>
      <c r="U139" s="35">
        <f t="shared" si="130"/>
        <v>874250</v>
      </c>
      <c r="V139" s="35">
        <f t="shared" si="131"/>
        <v>1833658.84</v>
      </c>
      <c r="W139" s="35">
        <f t="shared" si="132"/>
        <v>881750</v>
      </c>
      <c r="X139" s="35">
        <f t="shared" si="133"/>
        <v>1851998.48</v>
      </c>
      <c r="Y139" s="35">
        <f t="shared" si="134"/>
        <v>889250</v>
      </c>
      <c r="Z139" s="35">
        <f t="shared" si="135"/>
        <v>1870456.12</v>
      </c>
      <c r="AA139" s="35">
        <f t="shared" si="136"/>
        <v>896750</v>
      </c>
      <c r="AB139" s="35">
        <f t="shared" si="137"/>
        <v>1889032.51</v>
      </c>
      <c r="AC139" s="40">
        <f t="shared" si="142"/>
        <v>1893516.26</v>
      </c>
      <c r="AD139" s="35">
        <f t="shared" si="143"/>
        <v>904250</v>
      </c>
      <c r="AE139" s="35">
        <f t="shared" si="144"/>
        <v>1912241.02</v>
      </c>
      <c r="AF139" s="35">
        <f t="shared" si="145"/>
        <v>911750</v>
      </c>
      <c r="AG139" s="35">
        <f t="shared" si="146"/>
        <v>1931086.26</v>
      </c>
      <c r="AH139" s="35">
        <f t="shared" si="147"/>
        <v>919250</v>
      </c>
      <c r="AI139" s="35">
        <f t="shared" si="148"/>
        <v>1950052.75</v>
      </c>
      <c r="AJ139" s="35">
        <f t="shared" si="149"/>
        <v>926750</v>
      </c>
      <c r="AK139" s="35">
        <f t="shared" si="150"/>
        <v>1969141.27</v>
      </c>
      <c r="AL139" s="35">
        <f t="shared" si="151"/>
        <v>934250</v>
      </c>
      <c r="AM139" s="35">
        <f t="shared" si="152"/>
        <v>1988352.61</v>
      </c>
      <c r="AN139" s="35">
        <f t="shared" si="153"/>
        <v>941750</v>
      </c>
      <c r="AO139" s="35">
        <f t="shared" si="154"/>
        <v>2007687.55</v>
      </c>
      <c r="AP139" s="35">
        <f t="shared" si="155"/>
        <v>949250</v>
      </c>
      <c r="AQ139" s="35">
        <f t="shared" si="156"/>
        <v>2027146.89</v>
      </c>
      <c r="AR139" s="35">
        <f t="shared" si="157"/>
        <v>956750</v>
      </c>
      <c r="AS139" s="35">
        <f t="shared" si="158"/>
        <v>2046731.44</v>
      </c>
      <c r="AT139" s="35">
        <f t="shared" si="159"/>
        <v>964250</v>
      </c>
      <c r="AU139" s="35">
        <f t="shared" si="160"/>
        <v>2066441.99</v>
      </c>
      <c r="AV139" s="35">
        <f t="shared" si="161"/>
        <v>971750</v>
      </c>
      <c r="AW139" s="35">
        <f t="shared" si="162"/>
        <v>2086279.36</v>
      </c>
      <c r="AX139" s="35">
        <f t="shared" si="163"/>
        <v>979250</v>
      </c>
      <c r="AY139" s="35">
        <f t="shared" si="164"/>
        <v>2106244.37</v>
      </c>
      <c r="AZ139" s="35">
        <f t="shared" si="165"/>
        <v>986750</v>
      </c>
      <c r="BA139" s="35">
        <f t="shared" si="166"/>
        <v>2126337.83</v>
      </c>
    </row>
    <row r="140" spans="1:53" x14ac:dyDescent="0.2">
      <c r="A140" s="25">
        <v>33359</v>
      </c>
      <c r="B140" s="35">
        <v>806630</v>
      </c>
      <c r="C140" s="35">
        <v>1660668.52</v>
      </c>
      <c r="D140" s="35">
        <v>1670751.4</v>
      </c>
      <c r="E140" s="35">
        <f t="shared" si="138"/>
        <v>814130</v>
      </c>
      <c r="F140" s="35">
        <f t="shared" si="139"/>
        <v>1688042.89</v>
      </c>
      <c r="G140" s="35">
        <f t="shared" si="140"/>
        <v>821630</v>
      </c>
      <c r="H140" s="35">
        <f t="shared" si="141"/>
        <v>1705445.63</v>
      </c>
      <c r="I140" s="35">
        <f t="shared" si="118"/>
        <v>829130</v>
      </c>
      <c r="J140" s="35">
        <f t="shared" si="119"/>
        <v>1722960.34</v>
      </c>
      <c r="K140" s="35">
        <f t="shared" si="120"/>
        <v>836630</v>
      </c>
      <c r="L140" s="35">
        <f t="shared" si="121"/>
        <v>1740587.74</v>
      </c>
      <c r="M140" s="35">
        <f t="shared" si="122"/>
        <v>844130</v>
      </c>
      <c r="N140" s="35">
        <f t="shared" si="123"/>
        <v>1758328.56</v>
      </c>
      <c r="O140" s="35">
        <f t="shared" si="124"/>
        <v>851630</v>
      </c>
      <c r="P140" s="35">
        <f t="shared" si="125"/>
        <v>1776183.52</v>
      </c>
      <c r="Q140" s="35">
        <f t="shared" si="126"/>
        <v>859130</v>
      </c>
      <c r="R140" s="35">
        <f t="shared" si="127"/>
        <v>1794153.36</v>
      </c>
      <c r="S140" s="35">
        <f t="shared" si="128"/>
        <v>866630</v>
      </c>
      <c r="T140" s="35">
        <f t="shared" si="129"/>
        <v>1812238.82</v>
      </c>
      <c r="U140" s="35">
        <f t="shared" si="130"/>
        <v>874130</v>
      </c>
      <c r="V140" s="35">
        <f t="shared" si="131"/>
        <v>1830440.64</v>
      </c>
      <c r="W140" s="35">
        <f t="shared" si="132"/>
        <v>881630</v>
      </c>
      <c r="X140" s="35">
        <f t="shared" si="133"/>
        <v>1848759.57</v>
      </c>
      <c r="Y140" s="35">
        <f t="shared" si="134"/>
        <v>889130</v>
      </c>
      <c r="Z140" s="35">
        <f t="shared" si="135"/>
        <v>1867196.37</v>
      </c>
      <c r="AA140" s="35">
        <f t="shared" si="136"/>
        <v>896630</v>
      </c>
      <c r="AB140" s="35">
        <f t="shared" si="137"/>
        <v>1885751.79</v>
      </c>
      <c r="AC140" s="40">
        <f t="shared" si="142"/>
        <v>1890234.94</v>
      </c>
      <c r="AD140" s="35">
        <f t="shared" si="143"/>
        <v>904130</v>
      </c>
      <c r="AE140" s="35">
        <f t="shared" si="144"/>
        <v>1908938.59</v>
      </c>
      <c r="AF140" s="35">
        <f t="shared" si="145"/>
        <v>911630</v>
      </c>
      <c r="AG140" s="35">
        <f t="shared" si="146"/>
        <v>1927762.58</v>
      </c>
      <c r="AH140" s="35">
        <f t="shared" si="147"/>
        <v>919130</v>
      </c>
      <c r="AI140" s="35">
        <f t="shared" si="148"/>
        <v>1946707.68</v>
      </c>
      <c r="AJ140" s="35">
        <f t="shared" si="149"/>
        <v>926630</v>
      </c>
      <c r="AK140" s="35">
        <f t="shared" si="150"/>
        <v>1965774.68</v>
      </c>
      <c r="AL140" s="35">
        <f t="shared" si="151"/>
        <v>934130</v>
      </c>
      <c r="AM140" s="35">
        <f t="shared" si="152"/>
        <v>1984964.35</v>
      </c>
      <c r="AN140" s="35">
        <f t="shared" si="153"/>
        <v>941630</v>
      </c>
      <c r="AO140" s="35">
        <f t="shared" si="154"/>
        <v>2004277.49</v>
      </c>
      <c r="AP140" s="35">
        <f t="shared" si="155"/>
        <v>949130</v>
      </c>
      <c r="AQ140" s="35">
        <f t="shared" si="156"/>
        <v>2023714.89</v>
      </c>
      <c r="AR140" s="35">
        <f t="shared" si="157"/>
        <v>956630</v>
      </c>
      <c r="AS140" s="35">
        <f t="shared" si="158"/>
        <v>2043277.35</v>
      </c>
      <c r="AT140" s="35">
        <f t="shared" si="159"/>
        <v>964130</v>
      </c>
      <c r="AU140" s="35">
        <f t="shared" si="160"/>
        <v>2062965.68</v>
      </c>
      <c r="AV140" s="35">
        <f t="shared" si="161"/>
        <v>971630</v>
      </c>
      <c r="AW140" s="35">
        <f t="shared" si="162"/>
        <v>2082780.68</v>
      </c>
      <c r="AX140" s="35">
        <f t="shared" si="163"/>
        <v>979130</v>
      </c>
      <c r="AY140" s="35">
        <f t="shared" si="164"/>
        <v>2102723.17</v>
      </c>
      <c r="AZ140" s="35">
        <f t="shared" si="165"/>
        <v>986630</v>
      </c>
      <c r="BA140" s="35">
        <f t="shared" si="166"/>
        <v>2122793.98</v>
      </c>
    </row>
    <row r="141" spans="1:53" x14ac:dyDescent="0.2">
      <c r="A141" s="25">
        <v>33390</v>
      </c>
      <c r="B141" s="35">
        <v>806510</v>
      </c>
      <c r="C141" s="35">
        <v>1657660.2</v>
      </c>
      <c r="D141" s="35">
        <v>1667741.58</v>
      </c>
      <c r="E141" s="35">
        <f t="shared" si="138"/>
        <v>814010</v>
      </c>
      <c r="F141" s="35">
        <f t="shared" si="139"/>
        <v>1685013.7</v>
      </c>
      <c r="G141" s="35">
        <f t="shared" si="140"/>
        <v>821510</v>
      </c>
      <c r="H141" s="35">
        <f t="shared" si="141"/>
        <v>1702396.95</v>
      </c>
      <c r="I141" s="35">
        <f t="shared" si="118"/>
        <v>829010</v>
      </c>
      <c r="J141" s="35">
        <f t="shared" si="119"/>
        <v>1719892.04</v>
      </c>
      <c r="K141" s="35">
        <f t="shared" si="120"/>
        <v>836510</v>
      </c>
      <c r="L141" s="35">
        <f t="shared" si="121"/>
        <v>1737499.7</v>
      </c>
      <c r="M141" s="35">
        <f t="shared" si="122"/>
        <v>844010</v>
      </c>
      <c r="N141" s="35">
        <f t="shared" si="123"/>
        <v>1755220.65</v>
      </c>
      <c r="O141" s="35">
        <f t="shared" si="124"/>
        <v>851510</v>
      </c>
      <c r="P141" s="35">
        <f t="shared" si="125"/>
        <v>1773055.61</v>
      </c>
      <c r="Q141" s="35">
        <f t="shared" si="126"/>
        <v>859010</v>
      </c>
      <c r="R141" s="35">
        <f t="shared" si="127"/>
        <v>1791005.32</v>
      </c>
      <c r="S141" s="35">
        <f t="shared" si="128"/>
        <v>866510</v>
      </c>
      <c r="T141" s="35">
        <f t="shared" si="129"/>
        <v>1809070.52</v>
      </c>
      <c r="U141" s="35">
        <f t="shared" si="130"/>
        <v>874010</v>
      </c>
      <c r="V141" s="35">
        <f t="shared" si="131"/>
        <v>1827251.96</v>
      </c>
      <c r="W141" s="35">
        <f t="shared" si="132"/>
        <v>881510</v>
      </c>
      <c r="X141" s="35">
        <f t="shared" si="133"/>
        <v>1845550.38</v>
      </c>
      <c r="Y141" s="35">
        <f t="shared" si="134"/>
        <v>889010</v>
      </c>
      <c r="Z141" s="35">
        <f t="shared" si="135"/>
        <v>1863966.53</v>
      </c>
      <c r="AA141" s="35">
        <f t="shared" si="136"/>
        <v>896510</v>
      </c>
      <c r="AB141" s="35">
        <f t="shared" si="137"/>
        <v>1882501.17</v>
      </c>
      <c r="AC141" s="40">
        <f t="shared" si="142"/>
        <v>1886983.72</v>
      </c>
      <c r="AD141" s="35">
        <f t="shared" si="143"/>
        <v>904010</v>
      </c>
      <c r="AE141" s="35">
        <f t="shared" si="144"/>
        <v>1905666.45</v>
      </c>
      <c r="AF141" s="35">
        <f t="shared" si="145"/>
        <v>911510</v>
      </c>
      <c r="AG141" s="35">
        <f t="shared" si="146"/>
        <v>1924469.39</v>
      </c>
      <c r="AH141" s="35">
        <f t="shared" si="147"/>
        <v>919010</v>
      </c>
      <c r="AI141" s="35">
        <f t="shared" si="148"/>
        <v>1943393.31</v>
      </c>
      <c r="AJ141" s="35">
        <f t="shared" si="149"/>
        <v>926510</v>
      </c>
      <c r="AK141" s="35">
        <f t="shared" si="150"/>
        <v>1962438.98</v>
      </c>
      <c r="AL141" s="35">
        <f t="shared" si="151"/>
        <v>934010</v>
      </c>
      <c r="AM141" s="35">
        <f t="shared" si="152"/>
        <v>1981607.19</v>
      </c>
      <c r="AN141" s="35">
        <f t="shared" si="153"/>
        <v>941510</v>
      </c>
      <c r="AO141" s="35">
        <f t="shared" si="154"/>
        <v>2000898.73</v>
      </c>
      <c r="AP141" s="35">
        <f t="shared" si="155"/>
        <v>949010</v>
      </c>
      <c r="AQ141" s="35">
        <f t="shared" si="156"/>
        <v>2020314.39</v>
      </c>
      <c r="AR141" s="35">
        <f t="shared" si="157"/>
        <v>956510</v>
      </c>
      <c r="AS141" s="35">
        <f t="shared" si="158"/>
        <v>2039854.97</v>
      </c>
      <c r="AT141" s="35">
        <f t="shared" si="159"/>
        <v>964010</v>
      </c>
      <c r="AU141" s="35">
        <f t="shared" si="160"/>
        <v>2059521.28</v>
      </c>
      <c r="AV141" s="35">
        <f t="shared" si="161"/>
        <v>971510</v>
      </c>
      <c r="AW141" s="35">
        <f t="shared" si="162"/>
        <v>2079314.12</v>
      </c>
      <c r="AX141" s="35">
        <f t="shared" si="163"/>
        <v>979010</v>
      </c>
      <c r="AY141" s="35">
        <f t="shared" si="164"/>
        <v>2099234.31</v>
      </c>
      <c r="AZ141" s="35">
        <f t="shared" si="165"/>
        <v>986510</v>
      </c>
      <c r="BA141" s="35">
        <f t="shared" si="166"/>
        <v>2119282.67</v>
      </c>
    </row>
    <row r="142" spans="1:53" x14ac:dyDescent="0.2">
      <c r="A142" s="25">
        <v>33420</v>
      </c>
      <c r="B142" s="35">
        <v>806390</v>
      </c>
      <c r="C142" s="35">
        <v>1654681.79</v>
      </c>
      <c r="D142" s="35">
        <v>1664761.67</v>
      </c>
      <c r="E142" s="35">
        <f t="shared" si="138"/>
        <v>813890</v>
      </c>
      <c r="F142" s="35">
        <f t="shared" si="139"/>
        <v>1682014.62</v>
      </c>
      <c r="G142" s="35">
        <f t="shared" si="140"/>
        <v>821390</v>
      </c>
      <c r="H142" s="35">
        <f t="shared" si="141"/>
        <v>1699378.57</v>
      </c>
      <c r="I142" s="35">
        <f t="shared" si="118"/>
        <v>828890</v>
      </c>
      <c r="J142" s="35">
        <f t="shared" si="119"/>
        <v>1716854.24</v>
      </c>
      <c r="K142" s="35">
        <f t="shared" si="120"/>
        <v>836390</v>
      </c>
      <c r="L142" s="35">
        <f t="shared" si="121"/>
        <v>1734442.35</v>
      </c>
      <c r="M142" s="35">
        <f t="shared" si="122"/>
        <v>843890</v>
      </c>
      <c r="N142" s="35">
        <f t="shared" si="123"/>
        <v>1752143.63</v>
      </c>
      <c r="O142" s="35">
        <f t="shared" si="124"/>
        <v>851390</v>
      </c>
      <c r="P142" s="35">
        <f t="shared" si="125"/>
        <v>1769958.8</v>
      </c>
      <c r="Q142" s="35">
        <f t="shared" si="126"/>
        <v>858890</v>
      </c>
      <c r="R142" s="35">
        <f t="shared" si="127"/>
        <v>1787888.59</v>
      </c>
      <c r="S142" s="35">
        <f t="shared" si="128"/>
        <v>866390</v>
      </c>
      <c r="T142" s="35">
        <f t="shared" si="129"/>
        <v>1805933.74</v>
      </c>
      <c r="U142" s="35">
        <f t="shared" si="130"/>
        <v>873890</v>
      </c>
      <c r="V142" s="35">
        <f t="shared" si="131"/>
        <v>1824094.99</v>
      </c>
      <c r="W142" s="35">
        <f t="shared" si="132"/>
        <v>881390</v>
      </c>
      <c r="X142" s="35">
        <f t="shared" si="133"/>
        <v>1842373.09</v>
      </c>
      <c r="Y142" s="35">
        <f t="shared" si="134"/>
        <v>888890</v>
      </c>
      <c r="Z142" s="35">
        <f t="shared" si="135"/>
        <v>1860768.8</v>
      </c>
      <c r="AA142" s="35">
        <f t="shared" si="136"/>
        <v>896390</v>
      </c>
      <c r="AB142" s="35">
        <f t="shared" si="137"/>
        <v>1879282.86</v>
      </c>
      <c r="AC142" s="40">
        <f t="shared" si="142"/>
        <v>1883764.81</v>
      </c>
      <c r="AD142" s="35">
        <f t="shared" si="143"/>
        <v>903890</v>
      </c>
      <c r="AE142" s="35">
        <f t="shared" si="144"/>
        <v>1902426.83</v>
      </c>
      <c r="AF142" s="35">
        <f t="shared" si="145"/>
        <v>911390</v>
      </c>
      <c r="AG142" s="35">
        <f t="shared" si="146"/>
        <v>1921208.92</v>
      </c>
      <c r="AH142" s="35">
        <f t="shared" si="147"/>
        <v>918890</v>
      </c>
      <c r="AI142" s="35">
        <f t="shared" si="148"/>
        <v>1940111.86</v>
      </c>
      <c r="AJ142" s="35">
        <f t="shared" si="149"/>
        <v>926390</v>
      </c>
      <c r="AK142" s="35">
        <f t="shared" si="150"/>
        <v>1959136.42</v>
      </c>
      <c r="AL142" s="35">
        <f t="shared" si="151"/>
        <v>933890</v>
      </c>
      <c r="AM142" s="35">
        <f t="shared" si="152"/>
        <v>1978283.38</v>
      </c>
      <c r="AN142" s="35">
        <f t="shared" si="153"/>
        <v>941390</v>
      </c>
      <c r="AO142" s="35">
        <f t="shared" si="154"/>
        <v>1997553.54</v>
      </c>
      <c r="AP142" s="35">
        <f t="shared" si="155"/>
        <v>948890</v>
      </c>
      <c r="AQ142" s="35">
        <f t="shared" si="156"/>
        <v>2016947.68</v>
      </c>
      <c r="AR142" s="35">
        <f t="shared" si="157"/>
        <v>956390</v>
      </c>
      <c r="AS142" s="35">
        <f t="shared" si="158"/>
        <v>2036466.6</v>
      </c>
      <c r="AT142" s="35">
        <f t="shared" si="159"/>
        <v>963890</v>
      </c>
      <c r="AU142" s="35">
        <f t="shared" si="160"/>
        <v>2056111.11</v>
      </c>
      <c r="AV142" s="35">
        <f t="shared" si="161"/>
        <v>971390</v>
      </c>
      <c r="AW142" s="35">
        <f t="shared" si="162"/>
        <v>2075882.01</v>
      </c>
      <c r="AX142" s="35">
        <f t="shared" si="163"/>
        <v>978890</v>
      </c>
      <c r="AY142" s="35">
        <f t="shared" si="164"/>
        <v>2095780.12</v>
      </c>
      <c r="AZ142" s="35">
        <f t="shared" si="165"/>
        <v>986390</v>
      </c>
      <c r="BA142" s="35">
        <f t="shared" si="166"/>
        <v>2115806.25</v>
      </c>
    </row>
    <row r="143" spans="1:53" x14ac:dyDescent="0.2">
      <c r="A143" s="25">
        <v>33451</v>
      </c>
      <c r="B143" s="35">
        <v>806270</v>
      </c>
      <c r="C143" s="35">
        <v>1651730.46</v>
      </c>
      <c r="D143" s="35">
        <v>1661808.84</v>
      </c>
      <c r="E143" s="35">
        <f t="shared" si="138"/>
        <v>813770</v>
      </c>
      <c r="F143" s="35">
        <f t="shared" si="139"/>
        <v>1679042.79</v>
      </c>
      <c r="G143" s="35">
        <f t="shared" si="140"/>
        <v>821270</v>
      </c>
      <c r="H143" s="35">
        <f t="shared" si="141"/>
        <v>1696387.62</v>
      </c>
      <c r="I143" s="35">
        <f t="shared" si="118"/>
        <v>828770</v>
      </c>
      <c r="J143" s="35">
        <f t="shared" si="119"/>
        <v>1713844.05</v>
      </c>
      <c r="K143" s="35">
        <f t="shared" si="120"/>
        <v>836270</v>
      </c>
      <c r="L143" s="35">
        <f t="shared" si="121"/>
        <v>1731412.8</v>
      </c>
      <c r="M143" s="35">
        <f t="shared" si="122"/>
        <v>843770</v>
      </c>
      <c r="N143" s="35">
        <f t="shared" si="123"/>
        <v>1749094.58</v>
      </c>
      <c r="O143" s="35">
        <f t="shared" si="124"/>
        <v>851270</v>
      </c>
      <c r="P143" s="35">
        <f t="shared" si="125"/>
        <v>1766890.13</v>
      </c>
      <c r="Q143" s="35">
        <f t="shared" si="126"/>
        <v>858770</v>
      </c>
      <c r="R143" s="35">
        <f t="shared" si="127"/>
        <v>1784800.18</v>
      </c>
      <c r="S143" s="35">
        <f t="shared" si="128"/>
        <v>866270</v>
      </c>
      <c r="T143" s="35">
        <f t="shared" si="129"/>
        <v>1802825.46</v>
      </c>
      <c r="U143" s="35">
        <f t="shared" si="130"/>
        <v>873770</v>
      </c>
      <c r="V143" s="35">
        <f t="shared" si="131"/>
        <v>1820966.71</v>
      </c>
      <c r="W143" s="35">
        <f t="shared" si="132"/>
        <v>881270</v>
      </c>
      <c r="X143" s="35">
        <f t="shared" si="133"/>
        <v>1839224.69</v>
      </c>
      <c r="Y143" s="35">
        <f t="shared" si="134"/>
        <v>888770</v>
      </c>
      <c r="Z143" s="35">
        <f t="shared" si="135"/>
        <v>1857600.14</v>
      </c>
      <c r="AA143" s="35">
        <f t="shared" si="136"/>
        <v>896270</v>
      </c>
      <c r="AB143" s="35">
        <f t="shared" si="137"/>
        <v>1876093.82</v>
      </c>
      <c r="AC143" s="40">
        <f t="shared" si="142"/>
        <v>1880575.17</v>
      </c>
      <c r="AD143" s="35">
        <f t="shared" si="143"/>
        <v>903770</v>
      </c>
      <c r="AE143" s="35">
        <f t="shared" si="144"/>
        <v>1899216.67</v>
      </c>
      <c r="AF143" s="35">
        <f t="shared" si="145"/>
        <v>911270</v>
      </c>
      <c r="AG143" s="35">
        <f t="shared" si="146"/>
        <v>1917978.11</v>
      </c>
      <c r="AH143" s="35">
        <f t="shared" si="147"/>
        <v>918770</v>
      </c>
      <c r="AI143" s="35">
        <f t="shared" si="148"/>
        <v>1936860.26</v>
      </c>
      <c r="AJ143" s="35">
        <f t="shared" si="149"/>
        <v>926270</v>
      </c>
      <c r="AK143" s="35">
        <f t="shared" si="150"/>
        <v>1955863.9</v>
      </c>
      <c r="AL143" s="35">
        <f t="shared" si="151"/>
        <v>933770</v>
      </c>
      <c r="AM143" s="35">
        <f t="shared" si="152"/>
        <v>1974989.81</v>
      </c>
      <c r="AN143" s="35">
        <f t="shared" si="153"/>
        <v>941270</v>
      </c>
      <c r="AO143" s="35">
        <f t="shared" si="154"/>
        <v>1994238.78</v>
      </c>
      <c r="AP143" s="35">
        <f t="shared" si="155"/>
        <v>948770</v>
      </c>
      <c r="AQ143" s="35">
        <f t="shared" si="156"/>
        <v>2013611.59</v>
      </c>
      <c r="AR143" s="35">
        <f t="shared" si="157"/>
        <v>956270</v>
      </c>
      <c r="AS143" s="35">
        <f t="shared" si="158"/>
        <v>2033109.05</v>
      </c>
      <c r="AT143" s="35">
        <f t="shared" si="159"/>
        <v>963770</v>
      </c>
      <c r="AU143" s="35">
        <f t="shared" si="160"/>
        <v>2052731.96</v>
      </c>
      <c r="AV143" s="35">
        <f t="shared" si="161"/>
        <v>971270</v>
      </c>
      <c r="AW143" s="35">
        <f t="shared" si="162"/>
        <v>2072481.12</v>
      </c>
      <c r="AX143" s="35">
        <f t="shared" si="163"/>
        <v>978770</v>
      </c>
      <c r="AY143" s="35">
        <f t="shared" si="164"/>
        <v>2092357.35</v>
      </c>
      <c r="AZ143" s="35">
        <f t="shared" si="165"/>
        <v>986270</v>
      </c>
      <c r="BA143" s="35">
        <f t="shared" si="166"/>
        <v>2112361.46</v>
      </c>
    </row>
    <row r="144" spans="1:53" x14ac:dyDescent="0.2">
      <c r="A144" s="25">
        <v>33482</v>
      </c>
      <c r="B144" s="35">
        <v>806150</v>
      </c>
      <c r="C144" s="35">
        <v>1648807.58</v>
      </c>
      <c r="D144" s="35">
        <v>1658884.46</v>
      </c>
      <c r="E144" s="35">
        <f t="shared" si="138"/>
        <v>813650</v>
      </c>
      <c r="F144" s="35">
        <f t="shared" si="139"/>
        <v>1676099.59</v>
      </c>
      <c r="G144" s="35">
        <f t="shared" si="140"/>
        <v>821150</v>
      </c>
      <c r="H144" s="35">
        <f t="shared" si="141"/>
        <v>1693425.49</v>
      </c>
      <c r="I144" s="35">
        <f t="shared" si="118"/>
        <v>828650</v>
      </c>
      <c r="J144" s="35">
        <f t="shared" si="119"/>
        <v>1710862.86</v>
      </c>
      <c r="K144" s="35">
        <f t="shared" si="120"/>
        <v>836150</v>
      </c>
      <c r="L144" s="35">
        <f t="shared" si="121"/>
        <v>1728412.42</v>
      </c>
      <c r="M144" s="35">
        <f t="shared" si="122"/>
        <v>843650</v>
      </c>
      <c r="N144" s="35">
        <f t="shared" si="123"/>
        <v>1746074.9</v>
      </c>
      <c r="O144" s="35">
        <f t="shared" si="124"/>
        <v>851150</v>
      </c>
      <c r="P144" s="35">
        <f t="shared" si="125"/>
        <v>1763851.02</v>
      </c>
      <c r="Q144" s="35">
        <f t="shared" si="126"/>
        <v>858650</v>
      </c>
      <c r="R144" s="35">
        <f t="shared" si="127"/>
        <v>1781741.51</v>
      </c>
      <c r="S144" s="35">
        <f t="shared" si="128"/>
        <v>866150</v>
      </c>
      <c r="T144" s="35">
        <f t="shared" si="129"/>
        <v>1799747.11</v>
      </c>
      <c r="U144" s="35">
        <f t="shared" si="130"/>
        <v>873650</v>
      </c>
      <c r="V144" s="35">
        <f t="shared" si="131"/>
        <v>1817868.56</v>
      </c>
      <c r="W144" s="35">
        <f t="shared" si="132"/>
        <v>881150</v>
      </c>
      <c r="X144" s="35">
        <f t="shared" si="133"/>
        <v>1836106.6</v>
      </c>
      <c r="Y144" s="35">
        <f t="shared" si="134"/>
        <v>888650</v>
      </c>
      <c r="Z144" s="35">
        <f t="shared" si="135"/>
        <v>1854461.99</v>
      </c>
      <c r="AA144" s="35">
        <f t="shared" si="136"/>
        <v>896150</v>
      </c>
      <c r="AB144" s="35">
        <f t="shared" si="137"/>
        <v>1872935.48</v>
      </c>
      <c r="AC144" s="40">
        <f t="shared" si="142"/>
        <v>1877416.23</v>
      </c>
      <c r="AD144" s="35">
        <f t="shared" si="143"/>
        <v>903650</v>
      </c>
      <c r="AE144" s="35">
        <f t="shared" si="144"/>
        <v>1896037.4</v>
      </c>
      <c r="AF144" s="35">
        <f t="shared" si="145"/>
        <v>911150</v>
      </c>
      <c r="AG144" s="35">
        <f t="shared" si="146"/>
        <v>1914778.38</v>
      </c>
      <c r="AH144" s="35">
        <f t="shared" si="147"/>
        <v>918650</v>
      </c>
      <c r="AI144" s="35">
        <f t="shared" si="148"/>
        <v>1933639.94</v>
      </c>
      <c r="AJ144" s="35">
        <f t="shared" si="149"/>
        <v>926150</v>
      </c>
      <c r="AK144" s="35">
        <f t="shared" si="150"/>
        <v>1952622.86</v>
      </c>
      <c r="AL144" s="35">
        <f t="shared" si="151"/>
        <v>933650</v>
      </c>
      <c r="AM144" s="35">
        <f t="shared" si="152"/>
        <v>1971727.92</v>
      </c>
      <c r="AN144" s="35">
        <f t="shared" si="153"/>
        <v>941150</v>
      </c>
      <c r="AO144" s="35">
        <f t="shared" si="154"/>
        <v>1990955.9</v>
      </c>
      <c r="AP144" s="35">
        <f t="shared" si="155"/>
        <v>948650</v>
      </c>
      <c r="AQ144" s="35">
        <f t="shared" si="156"/>
        <v>2010307.59</v>
      </c>
      <c r="AR144" s="35">
        <f t="shared" si="157"/>
        <v>956150</v>
      </c>
      <c r="AS144" s="35">
        <f t="shared" si="158"/>
        <v>2029783.79</v>
      </c>
      <c r="AT144" s="35">
        <f t="shared" si="159"/>
        <v>963650</v>
      </c>
      <c r="AU144" s="35">
        <f t="shared" si="160"/>
        <v>2049385.3</v>
      </c>
      <c r="AV144" s="35">
        <f t="shared" si="161"/>
        <v>971150</v>
      </c>
      <c r="AW144" s="35">
        <f t="shared" si="162"/>
        <v>2069112.93</v>
      </c>
      <c r="AX144" s="35">
        <f t="shared" si="163"/>
        <v>978650</v>
      </c>
      <c r="AY144" s="35">
        <f t="shared" si="164"/>
        <v>2088967.49</v>
      </c>
      <c r="AZ144" s="35">
        <f t="shared" si="165"/>
        <v>986150</v>
      </c>
      <c r="BA144" s="35">
        <f t="shared" si="166"/>
        <v>2108949.79</v>
      </c>
    </row>
    <row r="145" spans="1:53" x14ac:dyDescent="0.2">
      <c r="A145" s="25">
        <v>33512</v>
      </c>
      <c r="B145" s="35">
        <v>806030</v>
      </c>
      <c r="C145" s="35">
        <v>1645626.92</v>
      </c>
      <c r="D145" s="35">
        <v>1655702.3</v>
      </c>
      <c r="E145" s="35">
        <f t="shared" si="138"/>
        <v>813530</v>
      </c>
      <c r="F145" s="35">
        <f t="shared" si="139"/>
        <v>1672896.96</v>
      </c>
      <c r="G145" s="35">
        <f t="shared" si="140"/>
        <v>821030</v>
      </c>
      <c r="H145" s="35">
        <f t="shared" si="141"/>
        <v>1690202.25</v>
      </c>
      <c r="I145" s="35">
        <f t="shared" si="118"/>
        <v>828530</v>
      </c>
      <c r="J145" s="35">
        <f t="shared" si="119"/>
        <v>1707618.88</v>
      </c>
      <c r="K145" s="35">
        <f t="shared" si="120"/>
        <v>836030</v>
      </c>
      <c r="L145" s="35">
        <f t="shared" si="121"/>
        <v>1725147.57</v>
      </c>
      <c r="M145" s="35">
        <f t="shared" si="122"/>
        <v>843530</v>
      </c>
      <c r="N145" s="35">
        <f t="shared" si="123"/>
        <v>1742789.04</v>
      </c>
      <c r="O145" s="35">
        <f t="shared" si="124"/>
        <v>851030</v>
      </c>
      <c r="P145" s="35">
        <f t="shared" si="125"/>
        <v>1760544.02</v>
      </c>
      <c r="Q145" s="35">
        <f t="shared" si="126"/>
        <v>858530</v>
      </c>
      <c r="R145" s="35">
        <f t="shared" si="127"/>
        <v>1778413.23</v>
      </c>
      <c r="S145" s="35">
        <f t="shared" si="128"/>
        <v>866030</v>
      </c>
      <c r="T145" s="35">
        <f t="shared" si="129"/>
        <v>1796397.42</v>
      </c>
      <c r="U145" s="35">
        <f t="shared" si="130"/>
        <v>873530</v>
      </c>
      <c r="V145" s="35">
        <f t="shared" si="131"/>
        <v>1814497.32</v>
      </c>
      <c r="W145" s="35">
        <f t="shared" si="132"/>
        <v>881030</v>
      </c>
      <c r="X145" s="35">
        <f t="shared" si="133"/>
        <v>1832713.67</v>
      </c>
      <c r="Y145" s="35">
        <f t="shared" si="134"/>
        <v>888530</v>
      </c>
      <c r="Z145" s="35">
        <f t="shared" si="135"/>
        <v>1851047.23</v>
      </c>
      <c r="AA145" s="35">
        <f t="shared" si="136"/>
        <v>896030</v>
      </c>
      <c r="AB145" s="35">
        <f t="shared" si="137"/>
        <v>1869498.74</v>
      </c>
      <c r="AC145" s="40">
        <f t="shared" si="142"/>
        <v>1873978.89</v>
      </c>
      <c r="AD145" s="35">
        <f t="shared" si="143"/>
        <v>903530</v>
      </c>
      <c r="AE145" s="35">
        <f t="shared" si="144"/>
        <v>1892577.95</v>
      </c>
      <c r="AF145" s="35">
        <f t="shared" si="145"/>
        <v>911030</v>
      </c>
      <c r="AG145" s="35">
        <f t="shared" si="146"/>
        <v>1911296.67</v>
      </c>
      <c r="AH145" s="35">
        <f t="shared" si="147"/>
        <v>918530</v>
      </c>
      <c r="AI145" s="35">
        <f t="shared" si="148"/>
        <v>1930135.83</v>
      </c>
      <c r="AJ145" s="35">
        <f t="shared" si="149"/>
        <v>926030</v>
      </c>
      <c r="AK145" s="35">
        <f t="shared" si="150"/>
        <v>1949096.2</v>
      </c>
      <c r="AL145" s="35">
        <f t="shared" si="151"/>
        <v>933530</v>
      </c>
      <c r="AM145" s="35">
        <f t="shared" si="152"/>
        <v>1968178.56</v>
      </c>
      <c r="AN145" s="35">
        <f t="shared" si="153"/>
        <v>941030</v>
      </c>
      <c r="AO145" s="35">
        <f t="shared" si="154"/>
        <v>1987383.7</v>
      </c>
      <c r="AP145" s="35">
        <f t="shared" si="155"/>
        <v>948530</v>
      </c>
      <c r="AQ145" s="35">
        <f t="shared" si="156"/>
        <v>2006712.41</v>
      </c>
      <c r="AR145" s="35">
        <f t="shared" si="157"/>
        <v>956030</v>
      </c>
      <c r="AS145" s="35">
        <f t="shared" si="158"/>
        <v>2026165.48</v>
      </c>
      <c r="AT145" s="35">
        <f t="shared" si="159"/>
        <v>963530</v>
      </c>
      <c r="AU145" s="35">
        <f t="shared" si="160"/>
        <v>2045743.71</v>
      </c>
      <c r="AV145" s="35">
        <f t="shared" si="161"/>
        <v>971030</v>
      </c>
      <c r="AW145" s="35">
        <f t="shared" si="162"/>
        <v>2065447.91</v>
      </c>
      <c r="AX145" s="35">
        <f t="shared" si="163"/>
        <v>978530</v>
      </c>
      <c r="AY145" s="35">
        <f t="shared" si="164"/>
        <v>2085278.89</v>
      </c>
      <c r="AZ145" s="35">
        <f t="shared" si="165"/>
        <v>986030</v>
      </c>
      <c r="BA145" s="35">
        <f t="shared" si="166"/>
        <v>2105237.46</v>
      </c>
    </row>
    <row r="146" spans="1:53" x14ac:dyDescent="0.2">
      <c r="A146" s="25">
        <v>33543</v>
      </c>
      <c r="B146" s="35">
        <v>805910</v>
      </c>
      <c r="C146" s="35">
        <v>1642475.5</v>
      </c>
      <c r="D146" s="35">
        <v>1652549.38</v>
      </c>
      <c r="E146" s="35">
        <f t="shared" si="138"/>
        <v>813410</v>
      </c>
      <c r="F146" s="35">
        <f t="shared" si="139"/>
        <v>1669723.75</v>
      </c>
      <c r="G146" s="35">
        <f t="shared" si="140"/>
        <v>820910</v>
      </c>
      <c r="H146" s="35">
        <f t="shared" si="141"/>
        <v>1687008.62</v>
      </c>
      <c r="I146" s="35">
        <f t="shared" si="118"/>
        <v>828410</v>
      </c>
      <c r="J146" s="35">
        <f t="shared" si="119"/>
        <v>1704404.71</v>
      </c>
      <c r="K146" s="35">
        <f t="shared" si="120"/>
        <v>835910</v>
      </c>
      <c r="L146" s="35">
        <f t="shared" si="121"/>
        <v>1721912.72</v>
      </c>
      <c r="M146" s="35">
        <f t="shared" si="122"/>
        <v>843410</v>
      </c>
      <c r="N146" s="35">
        <f t="shared" si="123"/>
        <v>1739533.38</v>
      </c>
      <c r="O146" s="35">
        <f t="shared" si="124"/>
        <v>850910</v>
      </c>
      <c r="P146" s="35">
        <f t="shared" si="125"/>
        <v>1757267.41</v>
      </c>
      <c r="Q146" s="35">
        <f t="shared" si="126"/>
        <v>858410</v>
      </c>
      <c r="R146" s="35">
        <f t="shared" si="127"/>
        <v>1775115.54</v>
      </c>
      <c r="S146" s="35">
        <f t="shared" si="128"/>
        <v>865910</v>
      </c>
      <c r="T146" s="35">
        <f t="shared" si="129"/>
        <v>1793078.51</v>
      </c>
      <c r="U146" s="35">
        <f t="shared" si="130"/>
        <v>873410</v>
      </c>
      <c r="V146" s="35">
        <f t="shared" si="131"/>
        <v>1811157.05</v>
      </c>
      <c r="W146" s="35">
        <f t="shared" si="132"/>
        <v>880910</v>
      </c>
      <c r="X146" s="35">
        <f t="shared" si="133"/>
        <v>1829351.91</v>
      </c>
      <c r="Y146" s="35">
        <f t="shared" si="134"/>
        <v>888410</v>
      </c>
      <c r="Z146" s="35">
        <f t="shared" si="135"/>
        <v>1847663.84</v>
      </c>
      <c r="AA146" s="35">
        <f t="shared" si="136"/>
        <v>895910</v>
      </c>
      <c r="AB146" s="35">
        <f t="shared" si="137"/>
        <v>1866093.59</v>
      </c>
      <c r="AC146" s="40">
        <f t="shared" si="142"/>
        <v>1870573.14</v>
      </c>
      <c r="AD146" s="35">
        <f t="shared" si="143"/>
        <v>903410</v>
      </c>
      <c r="AE146" s="35">
        <f t="shared" si="144"/>
        <v>1889150.29</v>
      </c>
      <c r="AF146" s="35">
        <f t="shared" si="145"/>
        <v>910910</v>
      </c>
      <c r="AG146" s="35">
        <f t="shared" si="146"/>
        <v>1907846.96</v>
      </c>
      <c r="AH146" s="35">
        <f t="shared" si="147"/>
        <v>918410</v>
      </c>
      <c r="AI146" s="35">
        <f t="shared" si="148"/>
        <v>1926663.93</v>
      </c>
      <c r="AJ146" s="35">
        <f t="shared" si="149"/>
        <v>925910</v>
      </c>
      <c r="AK146" s="35">
        <f t="shared" si="150"/>
        <v>1945601.96</v>
      </c>
      <c r="AL146" s="35">
        <f t="shared" si="151"/>
        <v>933410</v>
      </c>
      <c r="AM146" s="35">
        <f t="shared" si="152"/>
        <v>1964661.84</v>
      </c>
      <c r="AN146" s="35">
        <f t="shared" si="153"/>
        <v>940910</v>
      </c>
      <c r="AO146" s="35">
        <f t="shared" si="154"/>
        <v>1983844.35</v>
      </c>
      <c r="AP146" s="35">
        <f t="shared" si="155"/>
        <v>948410</v>
      </c>
      <c r="AQ146" s="35">
        <f t="shared" si="156"/>
        <v>2003150.29</v>
      </c>
      <c r="AR146" s="35">
        <f t="shared" si="157"/>
        <v>955910</v>
      </c>
      <c r="AS146" s="35">
        <f t="shared" si="158"/>
        <v>2022580.44</v>
      </c>
      <c r="AT146" s="35">
        <f t="shared" si="159"/>
        <v>963410</v>
      </c>
      <c r="AU146" s="35">
        <f t="shared" si="160"/>
        <v>2042135.6</v>
      </c>
      <c r="AV146" s="35">
        <f t="shared" si="161"/>
        <v>970910</v>
      </c>
      <c r="AW146" s="35">
        <f t="shared" si="162"/>
        <v>2061816.58</v>
      </c>
      <c r="AX146" s="35">
        <f t="shared" si="163"/>
        <v>978410</v>
      </c>
      <c r="AY146" s="35">
        <f t="shared" si="164"/>
        <v>2081624.19</v>
      </c>
      <c r="AZ146" s="35">
        <f t="shared" si="165"/>
        <v>985910</v>
      </c>
      <c r="BA146" s="35">
        <f t="shared" si="166"/>
        <v>2101559.2400000002</v>
      </c>
    </row>
    <row r="147" spans="1:53" x14ac:dyDescent="0.2">
      <c r="A147" s="25">
        <v>33573</v>
      </c>
      <c r="B147" s="35">
        <v>805790</v>
      </c>
      <c r="C147" s="35">
        <v>1639353.96</v>
      </c>
      <c r="D147" s="35">
        <v>1649426.34</v>
      </c>
      <c r="E147" s="35">
        <f t="shared" si="138"/>
        <v>813290</v>
      </c>
      <c r="F147" s="35">
        <f t="shared" si="139"/>
        <v>1666580.62</v>
      </c>
      <c r="G147" s="35">
        <f t="shared" si="140"/>
        <v>820790</v>
      </c>
      <c r="H147" s="35">
        <f t="shared" si="141"/>
        <v>1683845.27</v>
      </c>
      <c r="I147" s="35">
        <f t="shared" si="118"/>
        <v>828290</v>
      </c>
      <c r="J147" s="35">
        <f t="shared" si="119"/>
        <v>1701221</v>
      </c>
      <c r="K147" s="35">
        <f t="shared" si="120"/>
        <v>835790</v>
      </c>
      <c r="L147" s="35">
        <f t="shared" si="121"/>
        <v>1718708.53</v>
      </c>
      <c r="M147" s="35">
        <f t="shared" si="122"/>
        <v>843290</v>
      </c>
      <c r="N147" s="35">
        <f t="shared" si="123"/>
        <v>1736308.57</v>
      </c>
      <c r="O147" s="35">
        <f t="shared" si="124"/>
        <v>850790</v>
      </c>
      <c r="P147" s="35">
        <f t="shared" si="125"/>
        <v>1754021.85</v>
      </c>
      <c r="Q147" s="35">
        <f t="shared" si="126"/>
        <v>858290</v>
      </c>
      <c r="R147" s="35">
        <f t="shared" si="127"/>
        <v>1771849.1</v>
      </c>
      <c r="S147" s="35">
        <f t="shared" si="128"/>
        <v>865790</v>
      </c>
      <c r="T147" s="35">
        <f t="shared" si="129"/>
        <v>1789791.05</v>
      </c>
      <c r="U147" s="35">
        <f t="shared" si="130"/>
        <v>873290</v>
      </c>
      <c r="V147" s="35">
        <f t="shared" si="131"/>
        <v>1807848.44</v>
      </c>
      <c r="W147" s="35">
        <f t="shared" si="132"/>
        <v>880790</v>
      </c>
      <c r="X147" s="35">
        <f t="shared" si="133"/>
        <v>1826022.01</v>
      </c>
      <c r="Y147" s="35">
        <f t="shared" si="134"/>
        <v>888290</v>
      </c>
      <c r="Z147" s="35">
        <f t="shared" si="135"/>
        <v>1844312.51</v>
      </c>
      <c r="AA147" s="35">
        <f t="shared" si="136"/>
        <v>895790</v>
      </c>
      <c r="AB147" s="35">
        <f t="shared" si="137"/>
        <v>1862720.69</v>
      </c>
      <c r="AC147" s="40">
        <f t="shared" si="142"/>
        <v>1867199.64</v>
      </c>
      <c r="AD147" s="35">
        <f t="shared" si="143"/>
        <v>903290</v>
      </c>
      <c r="AE147" s="35">
        <f t="shared" si="144"/>
        <v>1885755.08</v>
      </c>
      <c r="AF147" s="35">
        <f t="shared" si="145"/>
        <v>910790</v>
      </c>
      <c r="AG147" s="35">
        <f t="shared" si="146"/>
        <v>1904429.91</v>
      </c>
      <c r="AH147" s="35">
        <f t="shared" si="147"/>
        <v>918290</v>
      </c>
      <c r="AI147" s="35">
        <f t="shared" si="148"/>
        <v>1923224.89</v>
      </c>
      <c r="AJ147" s="35">
        <f t="shared" si="149"/>
        <v>925790</v>
      </c>
      <c r="AK147" s="35">
        <f t="shared" si="150"/>
        <v>1942140.8</v>
      </c>
      <c r="AL147" s="35">
        <f t="shared" si="151"/>
        <v>933290</v>
      </c>
      <c r="AM147" s="35">
        <f t="shared" si="152"/>
        <v>1961178.41</v>
      </c>
      <c r="AN147" s="35">
        <f t="shared" si="153"/>
        <v>940790</v>
      </c>
      <c r="AO147" s="35">
        <f t="shared" si="154"/>
        <v>1980338.51</v>
      </c>
      <c r="AP147" s="35">
        <f t="shared" si="155"/>
        <v>948290</v>
      </c>
      <c r="AQ147" s="35">
        <f t="shared" si="156"/>
        <v>1999621.89</v>
      </c>
      <c r="AR147" s="35">
        <f t="shared" si="157"/>
        <v>955790</v>
      </c>
      <c r="AS147" s="35">
        <f t="shared" si="158"/>
        <v>2019029.34</v>
      </c>
      <c r="AT147" s="35">
        <f t="shared" si="159"/>
        <v>963290</v>
      </c>
      <c r="AU147" s="35">
        <f t="shared" si="160"/>
        <v>2038561.66</v>
      </c>
      <c r="AV147" s="35">
        <f t="shared" si="161"/>
        <v>970790</v>
      </c>
      <c r="AW147" s="35">
        <f t="shared" si="162"/>
        <v>2058219.65</v>
      </c>
      <c r="AX147" s="35">
        <f t="shared" si="163"/>
        <v>978290</v>
      </c>
      <c r="AY147" s="35">
        <f t="shared" si="164"/>
        <v>2078004.12</v>
      </c>
      <c r="AZ147" s="35">
        <f t="shared" si="165"/>
        <v>985790</v>
      </c>
      <c r="BA147" s="35">
        <f t="shared" si="166"/>
        <v>2097915.88</v>
      </c>
    </row>
    <row r="148" spans="1:53" x14ac:dyDescent="0.2">
      <c r="A148" s="25">
        <v>33604</v>
      </c>
      <c r="B148" s="35">
        <v>805670</v>
      </c>
      <c r="C148" s="35">
        <v>1636261.78</v>
      </c>
      <c r="D148" s="35">
        <v>1646332.66</v>
      </c>
      <c r="E148" s="35">
        <f t="shared" si="138"/>
        <v>813170</v>
      </c>
      <c r="F148" s="35">
        <f t="shared" si="139"/>
        <v>1663467.04</v>
      </c>
      <c r="G148" s="35">
        <f t="shared" si="140"/>
        <v>820670</v>
      </c>
      <c r="H148" s="35">
        <f t="shared" si="141"/>
        <v>1680711.66</v>
      </c>
      <c r="I148" s="35">
        <f t="shared" si="118"/>
        <v>828170</v>
      </c>
      <c r="J148" s="35">
        <f t="shared" si="119"/>
        <v>1698067.23</v>
      </c>
      <c r="K148" s="35">
        <f t="shared" si="120"/>
        <v>835670</v>
      </c>
      <c r="L148" s="35">
        <f t="shared" si="121"/>
        <v>1715534.47</v>
      </c>
      <c r="M148" s="35">
        <f t="shared" si="122"/>
        <v>843170</v>
      </c>
      <c r="N148" s="35">
        <f t="shared" si="123"/>
        <v>1733114.09</v>
      </c>
      <c r="O148" s="35">
        <f t="shared" si="124"/>
        <v>850670</v>
      </c>
      <c r="P148" s="35">
        <f t="shared" si="125"/>
        <v>1750806.82</v>
      </c>
      <c r="Q148" s="35">
        <f t="shared" si="126"/>
        <v>858170</v>
      </c>
      <c r="R148" s="35">
        <f t="shared" si="127"/>
        <v>1768613.38</v>
      </c>
      <c r="S148" s="35">
        <f t="shared" si="128"/>
        <v>865670</v>
      </c>
      <c r="T148" s="35">
        <f t="shared" si="129"/>
        <v>1786534.51</v>
      </c>
      <c r="U148" s="35">
        <f t="shared" si="130"/>
        <v>873170</v>
      </c>
      <c r="V148" s="35">
        <f t="shared" si="131"/>
        <v>1804570.95</v>
      </c>
      <c r="W148" s="35">
        <f t="shared" si="132"/>
        <v>880670</v>
      </c>
      <c r="X148" s="35">
        <f t="shared" si="133"/>
        <v>1822723.44</v>
      </c>
      <c r="Y148" s="35">
        <f t="shared" si="134"/>
        <v>888170</v>
      </c>
      <c r="Z148" s="35">
        <f t="shared" si="135"/>
        <v>1840992.72</v>
      </c>
      <c r="AA148" s="35">
        <f t="shared" si="136"/>
        <v>895670</v>
      </c>
      <c r="AB148" s="35">
        <f t="shared" si="137"/>
        <v>1859379.54</v>
      </c>
      <c r="AC148" s="40">
        <f t="shared" si="142"/>
        <v>1863857.89</v>
      </c>
      <c r="AD148" s="35">
        <f t="shared" si="143"/>
        <v>903170</v>
      </c>
      <c r="AE148" s="35">
        <f t="shared" si="144"/>
        <v>1882391.83</v>
      </c>
      <c r="AF148" s="35">
        <f t="shared" si="145"/>
        <v>910670</v>
      </c>
      <c r="AG148" s="35">
        <f t="shared" si="146"/>
        <v>1901045.02</v>
      </c>
      <c r="AH148" s="35">
        <f t="shared" si="147"/>
        <v>918170</v>
      </c>
      <c r="AI148" s="35">
        <f t="shared" si="148"/>
        <v>1919818.22</v>
      </c>
      <c r="AJ148" s="35">
        <f t="shared" si="149"/>
        <v>925670</v>
      </c>
      <c r="AK148" s="35">
        <f t="shared" si="150"/>
        <v>1938712.21</v>
      </c>
      <c r="AL148" s="35">
        <f t="shared" si="151"/>
        <v>933170</v>
      </c>
      <c r="AM148" s="35">
        <f t="shared" si="152"/>
        <v>1957727.76</v>
      </c>
      <c r="AN148" s="35">
        <f t="shared" si="153"/>
        <v>940670</v>
      </c>
      <c r="AO148" s="35">
        <f t="shared" si="154"/>
        <v>1976865.66</v>
      </c>
      <c r="AP148" s="35">
        <f t="shared" si="155"/>
        <v>948170</v>
      </c>
      <c r="AQ148" s="35">
        <f t="shared" si="156"/>
        <v>1996126.69</v>
      </c>
      <c r="AR148" s="35">
        <f t="shared" si="157"/>
        <v>955670</v>
      </c>
      <c r="AS148" s="35">
        <f t="shared" si="158"/>
        <v>2015511.65</v>
      </c>
      <c r="AT148" s="35">
        <f t="shared" si="159"/>
        <v>963170</v>
      </c>
      <c r="AU148" s="35">
        <f t="shared" si="160"/>
        <v>2035021.33</v>
      </c>
      <c r="AV148" s="35">
        <f t="shared" si="161"/>
        <v>970670</v>
      </c>
      <c r="AW148" s="35">
        <f t="shared" si="162"/>
        <v>2054656.54</v>
      </c>
      <c r="AX148" s="35">
        <f t="shared" si="163"/>
        <v>978170</v>
      </c>
      <c r="AY148" s="35">
        <f t="shared" si="164"/>
        <v>2074418.08</v>
      </c>
      <c r="AZ148" s="35">
        <f t="shared" si="165"/>
        <v>985670</v>
      </c>
      <c r="BA148" s="35">
        <f t="shared" si="166"/>
        <v>2094306.77</v>
      </c>
    </row>
    <row r="149" spans="1:53" x14ac:dyDescent="0.2">
      <c r="A149" s="25">
        <v>33635</v>
      </c>
      <c r="B149" s="35">
        <v>805550</v>
      </c>
      <c r="C149" s="35">
        <v>1633198.74</v>
      </c>
      <c r="D149" s="35">
        <v>1643268.12</v>
      </c>
      <c r="E149" s="35">
        <f t="shared" si="138"/>
        <v>813050</v>
      </c>
      <c r="F149" s="35">
        <f t="shared" si="139"/>
        <v>1660382.78</v>
      </c>
      <c r="G149" s="35">
        <f t="shared" si="140"/>
        <v>820550</v>
      </c>
      <c r="H149" s="35">
        <f t="shared" si="141"/>
        <v>1677607.55</v>
      </c>
      <c r="I149" s="35">
        <f t="shared" si="118"/>
        <v>828050</v>
      </c>
      <c r="J149" s="35">
        <f t="shared" si="119"/>
        <v>1694943.15</v>
      </c>
      <c r="K149" s="35">
        <f t="shared" si="120"/>
        <v>835550</v>
      </c>
      <c r="L149" s="35">
        <f t="shared" si="121"/>
        <v>1712390.29</v>
      </c>
      <c r="M149" s="35">
        <f t="shared" si="122"/>
        <v>843050</v>
      </c>
      <c r="N149" s="35">
        <f t="shared" si="123"/>
        <v>1729949.68</v>
      </c>
      <c r="O149" s="35">
        <f t="shared" si="124"/>
        <v>850550</v>
      </c>
      <c r="P149" s="35">
        <f t="shared" si="125"/>
        <v>1747622.05</v>
      </c>
      <c r="Q149" s="35">
        <f t="shared" si="126"/>
        <v>858050</v>
      </c>
      <c r="R149" s="35">
        <f t="shared" si="127"/>
        <v>1765408.12</v>
      </c>
      <c r="S149" s="35">
        <f t="shared" si="128"/>
        <v>865550</v>
      </c>
      <c r="T149" s="35">
        <f t="shared" si="129"/>
        <v>1783308.63</v>
      </c>
      <c r="U149" s="35">
        <f t="shared" si="130"/>
        <v>873050</v>
      </c>
      <c r="V149" s="35">
        <f t="shared" si="131"/>
        <v>1801324.31</v>
      </c>
      <c r="W149" s="35">
        <f t="shared" si="132"/>
        <v>880550</v>
      </c>
      <c r="X149" s="35">
        <f t="shared" si="133"/>
        <v>1819455.91</v>
      </c>
      <c r="Y149" s="35">
        <f t="shared" si="134"/>
        <v>888050</v>
      </c>
      <c r="Z149" s="35">
        <f t="shared" si="135"/>
        <v>1837704.17</v>
      </c>
      <c r="AA149" s="35">
        <f t="shared" si="136"/>
        <v>895550</v>
      </c>
      <c r="AB149" s="35">
        <f t="shared" si="137"/>
        <v>1856069.84</v>
      </c>
      <c r="AC149" s="40">
        <f t="shared" si="142"/>
        <v>1860547.59</v>
      </c>
      <c r="AD149" s="35">
        <f t="shared" si="143"/>
        <v>903050</v>
      </c>
      <c r="AE149" s="35">
        <f t="shared" si="144"/>
        <v>1879060.23</v>
      </c>
      <c r="AF149" s="35">
        <f t="shared" si="145"/>
        <v>910550</v>
      </c>
      <c r="AG149" s="35">
        <f t="shared" si="146"/>
        <v>1897691.98</v>
      </c>
      <c r="AH149" s="35">
        <f t="shared" si="147"/>
        <v>918050</v>
      </c>
      <c r="AI149" s="35">
        <f t="shared" si="148"/>
        <v>1916443.61</v>
      </c>
      <c r="AJ149" s="35">
        <f t="shared" si="149"/>
        <v>925550</v>
      </c>
      <c r="AK149" s="35">
        <f t="shared" si="150"/>
        <v>1935315.89</v>
      </c>
      <c r="AL149" s="35">
        <f t="shared" si="151"/>
        <v>933050</v>
      </c>
      <c r="AM149" s="35">
        <f t="shared" si="152"/>
        <v>1954309.59</v>
      </c>
      <c r="AN149" s="35">
        <f t="shared" si="153"/>
        <v>940550</v>
      </c>
      <c r="AO149" s="35">
        <f t="shared" si="154"/>
        <v>1973425.5</v>
      </c>
      <c r="AP149" s="35">
        <f t="shared" si="155"/>
        <v>948050</v>
      </c>
      <c r="AQ149" s="35">
        <f t="shared" si="156"/>
        <v>1992664.4</v>
      </c>
      <c r="AR149" s="35">
        <f t="shared" si="157"/>
        <v>955550</v>
      </c>
      <c r="AS149" s="35">
        <f t="shared" si="158"/>
        <v>2012027.08</v>
      </c>
      <c r="AT149" s="35">
        <f t="shared" si="159"/>
        <v>963050</v>
      </c>
      <c r="AU149" s="35">
        <f t="shared" si="160"/>
        <v>2031514.34</v>
      </c>
      <c r="AV149" s="35">
        <f t="shared" si="161"/>
        <v>970550</v>
      </c>
      <c r="AW149" s="35">
        <f t="shared" si="162"/>
        <v>2051126.99</v>
      </c>
      <c r="AX149" s="35">
        <f t="shared" si="163"/>
        <v>978050</v>
      </c>
      <c r="AY149" s="35">
        <f t="shared" si="164"/>
        <v>2070865.82</v>
      </c>
      <c r="AZ149" s="35">
        <f t="shared" si="165"/>
        <v>985550</v>
      </c>
      <c r="BA149" s="35">
        <f t="shared" si="166"/>
        <v>2090731.65</v>
      </c>
    </row>
    <row r="150" spans="1:53" x14ac:dyDescent="0.2">
      <c r="A150" s="25">
        <v>33664</v>
      </c>
      <c r="B150" s="35">
        <v>805430</v>
      </c>
      <c r="C150" s="35">
        <v>1630167.41</v>
      </c>
      <c r="D150" s="35">
        <v>1640235.29</v>
      </c>
      <c r="E150" s="35">
        <f t="shared" si="138"/>
        <v>812930</v>
      </c>
      <c r="F150" s="35">
        <f t="shared" si="139"/>
        <v>1657330.43</v>
      </c>
      <c r="G150" s="35">
        <f t="shared" si="140"/>
        <v>820430</v>
      </c>
      <c r="H150" s="35">
        <f t="shared" si="141"/>
        <v>1674535.57</v>
      </c>
      <c r="I150" s="35">
        <f t="shared" si="118"/>
        <v>827930</v>
      </c>
      <c r="J150" s="35">
        <f t="shared" si="119"/>
        <v>1691851.4</v>
      </c>
      <c r="K150" s="35">
        <f t="shared" si="120"/>
        <v>835430</v>
      </c>
      <c r="L150" s="35">
        <f t="shared" si="121"/>
        <v>1709278.64</v>
      </c>
      <c r="M150" s="35">
        <f t="shared" si="122"/>
        <v>842930</v>
      </c>
      <c r="N150" s="35">
        <f t="shared" si="123"/>
        <v>1726818.01</v>
      </c>
      <c r="O150" s="35">
        <f t="shared" si="124"/>
        <v>850430</v>
      </c>
      <c r="P150" s="35">
        <f t="shared" si="125"/>
        <v>1744470.23</v>
      </c>
      <c r="Q150" s="35">
        <f t="shared" si="126"/>
        <v>857930</v>
      </c>
      <c r="R150" s="35">
        <f t="shared" si="127"/>
        <v>1762236.03</v>
      </c>
      <c r="S150" s="35">
        <f t="shared" si="128"/>
        <v>865430</v>
      </c>
      <c r="T150" s="35">
        <f t="shared" si="129"/>
        <v>1780116.13</v>
      </c>
      <c r="U150" s="35">
        <f t="shared" si="130"/>
        <v>872930</v>
      </c>
      <c r="V150" s="35">
        <f t="shared" si="131"/>
        <v>1798111.27</v>
      </c>
      <c r="W150" s="35">
        <f t="shared" si="132"/>
        <v>880430</v>
      </c>
      <c r="X150" s="35">
        <f t="shared" si="133"/>
        <v>1816222.19</v>
      </c>
      <c r="Y150" s="35">
        <f t="shared" si="134"/>
        <v>887930</v>
      </c>
      <c r="Z150" s="35">
        <f t="shared" si="135"/>
        <v>1834449.64</v>
      </c>
      <c r="AA150" s="35">
        <f t="shared" si="136"/>
        <v>895430</v>
      </c>
      <c r="AB150" s="35">
        <f t="shared" si="137"/>
        <v>1852794.37</v>
      </c>
      <c r="AC150" s="40">
        <f t="shared" si="142"/>
        <v>1857271.52</v>
      </c>
      <c r="AD150" s="35">
        <f t="shared" si="143"/>
        <v>902930</v>
      </c>
      <c r="AE150" s="35">
        <f t="shared" si="144"/>
        <v>1875763.08</v>
      </c>
      <c r="AF150" s="35">
        <f t="shared" si="145"/>
        <v>910430</v>
      </c>
      <c r="AG150" s="35">
        <f t="shared" si="146"/>
        <v>1894373.62</v>
      </c>
      <c r="AH150" s="35">
        <f t="shared" si="147"/>
        <v>917930</v>
      </c>
      <c r="AI150" s="35">
        <f t="shared" si="148"/>
        <v>1913103.9</v>
      </c>
      <c r="AJ150" s="35">
        <f t="shared" si="149"/>
        <v>925430</v>
      </c>
      <c r="AK150" s="35">
        <f t="shared" si="150"/>
        <v>1931954.69</v>
      </c>
      <c r="AL150" s="35">
        <f t="shared" si="151"/>
        <v>932930</v>
      </c>
      <c r="AM150" s="35">
        <f t="shared" si="152"/>
        <v>1950926.77</v>
      </c>
      <c r="AN150" s="35">
        <f t="shared" si="153"/>
        <v>940430</v>
      </c>
      <c r="AO150" s="35">
        <f t="shared" si="154"/>
        <v>1970020.91</v>
      </c>
      <c r="AP150" s="35">
        <f t="shared" si="155"/>
        <v>947930</v>
      </c>
      <c r="AQ150" s="35">
        <f t="shared" si="156"/>
        <v>1989237.91</v>
      </c>
      <c r="AR150" s="35">
        <f t="shared" si="157"/>
        <v>955430</v>
      </c>
      <c r="AS150" s="35">
        <f t="shared" si="158"/>
        <v>2008578.55</v>
      </c>
      <c r="AT150" s="35">
        <f t="shared" si="159"/>
        <v>962930</v>
      </c>
      <c r="AU150" s="35">
        <f t="shared" si="160"/>
        <v>2028043.63</v>
      </c>
      <c r="AV150" s="35">
        <f t="shared" si="161"/>
        <v>970430</v>
      </c>
      <c r="AW150" s="35">
        <f t="shared" si="162"/>
        <v>2047633.94</v>
      </c>
      <c r="AX150" s="35">
        <f t="shared" si="163"/>
        <v>977930</v>
      </c>
      <c r="AY150" s="35">
        <f t="shared" si="164"/>
        <v>2067350.3</v>
      </c>
      <c r="AZ150" s="35">
        <f t="shared" si="165"/>
        <v>985430</v>
      </c>
      <c r="BA150" s="35">
        <f t="shared" si="166"/>
        <v>2087193.52</v>
      </c>
    </row>
    <row r="151" spans="1:53" x14ac:dyDescent="0.2">
      <c r="A151" s="25">
        <v>33695</v>
      </c>
      <c r="B151" s="35">
        <v>805310</v>
      </c>
      <c r="C151" s="35">
        <v>1627163</v>
      </c>
      <c r="D151" s="35">
        <v>1637229.38</v>
      </c>
      <c r="E151" s="35">
        <f t="shared" si="138"/>
        <v>812810</v>
      </c>
      <c r="F151" s="35">
        <f t="shared" si="139"/>
        <v>1654305.18</v>
      </c>
      <c r="G151" s="35">
        <f t="shared" si="140"/>
        <v>820310</v>
      </c>
      <c r="H151" s="35">
        <f t="shared" si="141"/>
        <v>1671490.85</v>
      </c>
      <c r="I151" s="35">
        <f t="shared" si="118"/>
        <v>827810</v>
      </c>
      <c r="J151" s="35">
        <f t="shared" si="119"/>
        <v>1688787.09</v>
      </c>
      <c r="K151" s="35">
        <f t="shared" si="120"/>
        <v>835310</v>
      </c>
      <c r="L151" s="35">
        <f t="shared" si="121"/>
        <v>1706194.62</v>
      </c>
      <c r="M151" s="35">
        <f t="shared" si="122"/>
        <v>842810</v>
      </c>
      <c r="N151" s="35">
        <f t="shared" si="123"/>
        <v>1723714.15</v>
      </c>
      <c r="O151" s="35">
        <f t="shared" si="124"/>
        <v>850310</v>
      </c>
      <c r="P151" s="35">
        <f t="shared" si="125"/>
        <v>1741346.4</v>
      </c>
      <c r="Q151" s="35">
        <f t="shared" si="126"/>
        <v>857810</v>
      </c>
      <c r="R151" s="35">
        <f t="shared" si="127"/>
        <v>1759092.1</v>
      </c>
      <c r="S151" s="35">
        <f t="shared" si="128"/>
        <v>865310</v>
      </c>
      <c r="T151" s="35">
        <f t="shared" si="129"/>
        <v>1776951.97</v>
      </c>
      <c r="U151" s="35">
        <f t="shared" si="130"/>
        <v>872810</v>
      </c>
      <c r="V151" s="35">
        <f t="shared" si="131"/>
        <v>1794926.75</v>
      </c>
      <c r="W151" s="35">
        <f t="shared" si="132"/>
        <v>880310</v>
      </c>
      <c r="X151" s="35">
        <f t="shared" si="133"/>
        <v>1813017.18</v>
      </c>
      <c r="Y151" s="35">
        <f t="shared" si="134"/>
        <v>887810</v>
      </c>
      <c r="Z151" s="35">
        <f t="shared" si="135"/>
        <v>1831224.01</v>
      </c>
      <c r="AA151" s="35">
        <f t="shared" si="136"/>
        <v>895310</v>
      </c>
      <c r="AB151" s="35">
        <f t="shared" si="137"/>
        <v>1849547.98</v>
      </c>
      <c r="AC151" s="40">
        <f t="shared" si="142"/>
        <v>1854024.53</v>
      </c>
      <c r="AD151" s="35">
        <f t="shared" si="143"/>
        <v>902810</v>
      </c>
      <c r="AE151" s="35">
        <f t="shared" si="144"/>
        <v>1872495.2</v>
      </c>
      <c r="AF151" s="35">
        <f t="shared" si="145"/>
        <v>910310</v>
      </c>
      <c r="AG151" s="35">
        <f t="shared" si="146"/>
        <v>1891084.71</v>
      </c>
      <c r="AH151" s="35">
        <f t="shared" si="147"/>
        <v>917810</v>
      </c>
      <c r="AI151" s="35">
        <f t="shared" si="148"/>
        <v>1909793.83</v>
      </c>
      <c r="AJ151" s="35">
        <f t="shared" si="149"/>
        <v>925310</v>
      </c>
      <c r="AK151" s="35">
        <f t="shared" si="150"/>
        <v>1928623.32</v>
      </c>
      <c r="AL151" s="35">
        <f t="shared" si="151"/>
        <v>932810</v>
      </c>
      <c r="AM151" s="35">
        <f t="shared" si="152"/>
        <v>1947573.96</v>
      </c>
      <c r="AN151" s="35">
        <f t="shared" si="153"/>
        <v>940310</v>
      </c>
      <c r="AO151" s="35">
        <f t="shared" si="154"/>
        <v>1966646.53</v>
      </c>
      <c r="AP151" s="35">
        <f t="shared" si="155"/>
        <v>947810</v>
      </c>
      <c r="AQ151" s="35">
        <f t="shared" si="156"/>
        <v>1985841.81</v>
      </c>
      <c r="AR151" s="35">
        <f t="shared" si="157"/>
        <v>955310</v>
      </c>
      <c r="AS151" s="35">
        <f t="shared" si="158"/>
        <v>2005160.6</v>
      </c>
      <c r="AT151" s="35">
        <f t="shared" si="159"/>
        <v>962810</v>
      </c>
      <c r="AU151" s="35">
        <f t="shared" si="160"/>
        <v>2024603.68</v>
      </c>
      <c r="AV151" s="35">
        <f t="shared" si="161"/>
        <v>970310</v>
      </c>
      <c r="AW151" s="35">
        <f t="shared" si="162"/>
        <v>2044171.86</v>
      </c>
      <c r="AX151" s="35">
        <f t="shared" si="163"/>
        <v>977810</v>
      </c>
      <c r="AY151" s="35">
        <f t="shared" si="164"/>
        <v>2063865.94</v>
      </c>
      <c r="AZ151" s="35">
        <f t="shared" si="165"/>
        <v>985310</v>
      </c>
      <c r="BA151" s="35">
        <f t="shared" si="166"/>
        <v>2083686.74</v>
      </c>
    </row>
    <row r="152" spans="1:53" x14ac:dyDescent="0.2">
      <c r="A152" s="25">
        <v>33725</v>
      </c>
      <c r="B152" s="35">
        <v>805190</v>
      </c>
      <c r="C152" s="35">
        <v>1624214.33</v>
      </c>
      <c r="D152" s="35">
        <v>1634279.21</v>
      </c>
      <c r="E152" s="35">
        <f t="shared" si="138"/>
        <v>812690</v>
      </c>
      <c r="F152" s="35">
        <f t="shared" si="139"/>
        <v>1651336.03</v>
      </c>
      <c r="G152" s="35">
        <f t="shared" si="140"/>
        <v>820190</v>
      </c>
      <c r="H152" s="35">
        <f t="shared" si="141"/>
        <v>1668502.6</v>
      </c>
      <c r="I152" s="35">
        <f t="shared" si="118"/>
        <v>827690</v>
      </c>
      <c r="J152" s="35">
        <f t="shared" si="119"/>
        <v>1685779.62</v>
      </c>
      <c r="K152" s="35">
        <f t="shared" si="120"/>
        <v>835190</v>
      </c>
      <c r="L152" s="35">
        <f t="shared" si="121"/>
        <v>1703167.8</v>
      </c>
      <c r="M152" s="35">
        <f t="shared" si="122"/>
        <v>842690</v>
      </c>
      <c r="N152" s="35">
        <f t="shared" si="123"/>
        <v>1720667.85</v>
      </c>
      <c r="O152" s="35">
        <f t="shared" si="124"/>
        <v>850190</v>
      </c>
      <c r="P152" s="35">
        <f t="shared" si="125"/>
        <v>1738280.5</v>
      </c>
      <c r="Q152" s="35">
        <f t="shared" si="126"/>
        <v>857690</v>
      </c>
      <c r="R152" s="35">
        <f t="shared" si="127"/>
        <v>1756006.47</v>
      </c>
      <c r="S152" s="35">
        <f t="shared" si="128"/>
        <v>865190</v>
      </c>
      <c r="T152" s="35">
        <f t="shared" si="129"/>
        <v>1773846.49</v>
      </c>
      <c r="U152" s="35">
        <f t="shared" si="130"/>
        <v>872690</v>
      </c>
      <c r="V152" s="35">
        <f t="shared" si="131"/>
        <v>1791801.29</v>
      </c>
      <c r="W152" s="35">
        <f t="shared" si="132"/>
        <v>880190</v>
      </c>
      <c r="X152" s="35">
        <f t="shared" si="133"/>
        <v>1809871.61</v>
      </c>
      <c r="Y152" s="35">
        <f t="shared" si="134"/>
        <v>887690</v>
      </c>
      <c r="Z152" s="35">
        <f t="shared" si="135"/>
        <v>1828058.2</v>
      </c>
      <c r="AA152" s="35">
        <f t="shared" si="136"/>
        <v>895190</v>
      </c>
      <c r="AB152" s="35">
        <f t="shared" si="137"/>
        <v>1846361.8</v>
      </c>
      <c r="AC152" s="40">
        <f t="shared" si="142"/>
        <v>1850837.75</v>
      </c>
      <c r="AD152" s="35">
        <f t="shared" si="143"/>
        <v>902690</v>
      </c>
      <c r="AE152" s="35">
        <f t="shared" si="144"/>
        <v>1869287.92</v>
      </c>
      <c r="AF152" s="35">
        <f t="shared" si="145"/>
        <v>910190</v>
      </c>
      <c r="AG152" s="35">
        <f t="shared" si="146"/>
        <v>1887856.8</v>
      </c>
      <c r="AH152" s="35">
        <f t="shared" si="147"/>
        <v>917690</v>
      </c>
      <c r="AI152" s="35">
        <f t="shared" si="148"/>
        <v>1906545.15</v>
      </c>
      <c r="AJ152" s="35">
        <f t="shared" si="149"/>
        <v>925190</v>
      </c>
      <c r="AK152" s="35">
        <f t="shared" si="150"/>
        <v>1925353.74</v>
      </c>
      <c r="AL152" s="35">
        <f t="shared" si="151"/>
        <v>932690</v>
      </c>
      <c r="AM152" s="35">
        <f t="shared" si="152"/>
        <v>1944283.35</v>
      </c>
      <c r="AN152" s="35">
        <f t="shared" si="153"/>
        <v>940190</v>
      </c>
      <c r="AO152" s="35">
        <f t="shared" si="154"/>
        <v>1963334.75</v>
      </c>
      <c r="AP152" s="35">
        <f t="shared" si="155"/>
        <v>947690</v>
      </c>
      <c r="AQ152" s="35">
        <f t="shared" si="156"/>
        <v>1982508.73</v>
      </c>
      <c r="AR152" s="35">
        <f t="shared" si="157"/>
        <v>955190</v>
      </c>
      <c r="AS152" s="35">
        <f t="shared" si="158"/>
        <v>2001806.07</v>
      </c>
      <c r="AT152" s="35">
        <f t="shared" si="159"/>
        <v>962690</v>
      </c>
      <c r="AU152" s="35">
        <f t="shared" si="160"/>
        <v>2021227.57</v>
      </c>
      <c r="AV152" s="35">
        <f t="shared" si="161"/>
        <v>970190</v>
      </c>
      <c r="AW152" s="35">
        <f t="shared" si="162"/>
        <v>2040774.03</v>
      </c>
      <c r="AX152" s="35">
        <f t="shared" si="163"/>
        <v>977690</v>
      </c>
      <c r="AY152" s="35">
        <f t="shared" si="164"/>
        <v>2060446.25</v>
      </c>
      <c r="AZ152" s="35">
        <f t="shared" si="165"/>
        <v>985190</v>
      </c>
      <c r="BA152" s="35">
        <f t="shared" si="166"/>
        <v>2080245.04</v>
      </c>
    </row>
    <row r="153" spans="1:53" x14ac:dyDescent="0.2">
      <c r="A153" s="25">
        <v>33756</v>
      </c>
      <c r="B153" s="35">
        <v>805070</v>
      </c>
      <c r="C153" s="35">
        <v>1621293.28</v>
      </c>
      <c r="D153" s="35">
        <v>1631356.66</v>
      </c>
      <c r="E153" s="35">
        <f t="shared" si="138"/>
        <v>812570</v>
      </c>
      <c r="F153" s="35">
        <f t="shared" si="139"/>
        <v>1648394.68</v>
      </c>
      <c r="G153" s="35">
        <f t="shared" si="140"/>
        <v>820070</v>
      </c>
      <c r="H153" s="35">
        <f t="shared" si="141"/>
        <v>1665542.32</v>
      </c>
      <c r="I153" s="35">
        <f t="shared" si="118"/>
        <v>827570</v>
      </c>
      <c r="J153" s="35">
        <f t="shared" si="119"/>
        <v>1682800.29</v>
      </c>
      <c r="K153" s="35">
        <f t="shared" si="120"/>
        <v>835070</v>
      </c>
      <c r="L153" s="35">
        <f t="shared" si="121"/>
        <v>1700169.3</v>
      </c>
      <c r="M153" s="35">
        <f t="shared" si="122"/>
        <v>842570</v>
      </c>
      <c r="N153" s="35">
        <f t="shared" si="123"/>
        <v>1717650.06</v>
      </c>
      <c r="O153" s="35">
        <f t="shared" si="124"/>
        <v>850070</v>
      </c>
      <c r="P153" s="35">
        <f t="shared" si="125"/>
        <v>1735243.29</v>
      </c>
      <c r="Q153" s="35">
        <f t="shared" si="126"/>
        <v>857570</v>
      </c>
      <c r="R153" s="35">
        <f t="shared" si="127"/>
        <v>1752949.72</v>
      </c>
      <c r="S153" s="35">
        <f t="shared" si="128"/>
        <v>865070</v>
      </c>
      <c r="T153" s="35">
        <f t="shared" si="129"/>
        <v>1770770.07</v>
      </c>
      <c r="U153" s="35">
        <f t="shared" si="130"/>
        <v>872570</v>
      </c>
      <c r="V153" s="35">
        <f t="shared" si="131"/>
        <v>1788705.08</v>
      </c>
      <c r="W153" s="35">
        <f t="shared" si="132"/>
        <v>880070</v>
      </c>
      <c r="X153" s="35">
        <f t="shared" si="133"/>
        <v>1806755.48</v>
      </c>
      <c r="Y153" s="35">
        <f t="shared" si="134"/>
        <v>887570</v>
      </c>
      <c r="Z153" s="35">
        <f t="shared" si="135"/>
        <v>1824922.02</v>
      </c>
      <c r="AA153" s="35">
        <f t="shared" si="136"/>
        <v>895070</v>
      </c>
      <c r="AB153" s="35">
        <f t="shared" si="137"/>
        <v>1843205.44</v>
      </c>
      <c r="AC153" s="40">
        <f t="shared" si="142"/>
        <v>1847680.79</v>
      </c>
      <c r="AD153" s="35">
        <f t="shared" si="143"/>
        <v>902570</v>
      </c>
      <c r="AE153" s="35">
        <f t="shared" si="144"/>
        <v>1866110.65</v>
      </c>
      <c r="AF153" s="35">
        <f t="shared" si="145"/>
        <v>910070</v>
      </c>
      <c r="AG153" s="35">
        <f t="shared" si="146"/>
        <v>1884659.08</v>
      </c>
      <c r="AH153" s="35">
        <f t="shared" si="147"/>
        <v>917570</v>
      </c>
      <c r="AI153" s="35">
        <f t="shared" si="148"/>
        <v>1903326.85</v>
      </c>
      <c r="AJ153" s="35">
        <f t="shared" si="149"/>
        <v>925070</v>
      </c>
      <c r="AK153" s="35">
        <f t="shared" si="150"/>
        <v>1922114.73</v>
      </c>
      <c r="AL153" s="35">
        <f t="shared" si="151"/>
        <v>932570</v>
      </c>
      <c r="AM153" s="35">
        <f t="shared" si="152"/>
        <v>1941023.5</v>
      </c>
      <c r="AN153" s="35">
        <f t="shared" si="153"/>
        <v>940070</v>
      </c>
      <c r="AO153" s="35">
        <f t="shared" si="154"/>
        <v>1960053.92</v>
      </c>
      <c r="AP153" s="35">
        <f t="shared" si="155"/>
        <v>947570</v>
      </c>
      <c r="AQ153" s="35">
        <f t="shared" si="156"/>
        <v>1979206.79</v>
      </c>
      <c r="AR153" s="35">
        <f t="shared" si="157"/>
        <v>955070</v>
      </c>
      <c r="AS153" s="35">
        <f t="shared" si="158"/>
        <v>1998482.89</v>
      </c>
      <c r="AT153" s="35">
        <f t="shared" si="159"/>
        <v>962570</v>
      </c>
      <c r="AU153" s="35">
        <f t="shared" si="160"/>
        <v>2017883.01</v>
      </c>
      <c r="AV153" s="35">
        <f t="shared" si="161"/>
        <v>970070</v>
      </c>
      <c r="AW153" s="35">
        <f t="shared" si="162"/>
        <v>2037407.95</v>
      </c>
      <c r="AX153" s="35">
        <f t="shared" si="163"/>
        <v>977570</v>
      </c>
      <c r="AY153" s="35">
        <f t="shared" si="164"/>
        <v>2057058.52</v>
      </c>
      <c r="AZ153" s="35">
        <f t="shared" si="165"/>
        <v>985070</v>
      </c>
      <c r="BA153" s="35">
        <f t="shared" si="166"/>
        <v>2076835.52</v>
      </c>
    </row>
    <row r="154" spans="1:53" x14ac:dyDescent="0.2">
      <c r="A154" s="25">
        <v>33786</v>
      </c>
      <c r="B154" s="35">
        <v>804950</v>
      </c>
      <c r="C154" s="35">
        <v>1618399.89</v>
      </c>
      <c r="D154" s="35">
        <v>1628461.77</v>
      </c>
      <c r="E154" s="35">
        <f t="shared" si="138"/>
        <v>812450</v>
      </c>
      <c r="F154" s="35">
        <f t="shared" si="139"/>
        <v>1645481.16</v>
      </c>
      <c r="G154" s="35">
        <f t="shared" si="140"/>
        <v>819950</v>
      </c>
      <c r="H154" s="35">
        <f t="shared" si="141"/>
        <v>1662610.06</v>
      </c>
      <c r="I154" s="35">
        <f t="shared" si="118"/>
        <v>827450</v>
      </c>
      <c r="J154" s="35">
        <f t="shared" si="119"/>
        <v>1679849.16</v>
      </c>
      <c r="K154" s="35">
        <f t="shared" si="120"/>
        <v>834950</v>
      </c>
      <c r="L154" s="35">
        <f t="shared" si="121"/>
        <v>1697199.18</v>
      </c>
      <c r="M154" s="35">
        <f t="shared" si="122"/>
        <v>842450</v>
      </c>
      <c r="N154" s="35">
        <f t="shared" si="123"/>
        <v>1714660.83</v>
      </c>
      <c r="O154" s="35">
        <f t="shared" si="124"/>
        <v>849950</v>
      </c>
      <c r="P154" s="35">
        <f t="shared" si="125"/>
        <v>1732234.83</v>
      </c>
      <c r="Q154" s="35">
        <f t="shared" si="126"/>
        <v>857450</v>
      </c>
      <c r="R154" s="35">
        <f t="shared" si="127"/>
        <v>1749921.9</v>
      </c>
      <c r="S154" s="35">
        <f t="shared" si="128"/>
        <v>864950</v>
      </c>
      <c r="T154" s="35">
        <f t="shared" si="129"/>
        <v>1767722.77</v>
      </c>
      <c r="U154" s="35">
        <f t="shared" si="130"/>
        <v>872450</v>
      </c>
      <c r="V154" s="35">
        <f t="shared" si="131"/>
        <v>1785638.17</v>
      </c>
      <c r="W154" s="35">
        <f t="shared" si="132"/>
        <v>879950</v>
      </c>
      <c r="X154" s="35">
        <f t="shared" si="133"/>
        <v>1803668.84</v>
      </c>
      <c r="Y154" s="35">
        <f t="shared" si="134"/>
        <v>887450</v>
      </c>
      <c r="Z154" s="35">
        <f t="shared" si="135"/>
        <v>1821815.52</v>
      </c>
      <c r="AA154" s="35">
        <f t="shared" si="136"/>
        <v>894950</v>
      </c>
      <c r="AB154" s="35">
        <f t="shared" si="137"/>
        <v>1840078.96</v>
      </c>
      <c r="AC154" s="40">
        <f t="shared" si="142"/>
        <v>1844553.71</v>
      </c>
      <c r="AD154" s="35">
        <f t="shared" si="143"/>
        <v>902450</v>
      </c>
      <c r="AE154" s="35">
        <f t="shared" si="144"/>
        <v>1862963.45</v>
      </c>
      <c r="AF154" s="35">
        <f t="shared" si="145"/>
        <v>909950</v>
      </c>
      <c r="AG154" s="35">
        <f t="shared" si="146"/>
        <v>1881491.63</v>
      </c>
      <c r="AH154" s="35">
        <f t="shared" si="147"/>
        <v>917450</v>
      </c>
      <c r="AI154" s="35">
        <f t="shared" si="148"/>
        <v>1900139.02</v>
      </c>
      <c r="AJ154" s="35">
        <f t="shared" si="149"/>
        <v>924950</v>
      </c>
      <c r="AK154" s="35">
        <f t="shared" si="150"/>
        <v>1918906.39</v>
      </c>
      <c r="AL154" s="35">
        <f t="shared" si="151"/>
        <v>932450</v>
      </c>
      <c r="AM154" s="35">
        <f t="shared" si="152"/>
        <v>1937794.51</v>
      </c>
      <c r="AN154" s="35">
        <f t="shared" si="153"/>
        <v>939950</v>
      </c>
      <c r="AO154" s="35">
        <f t="shared" si="154"/>
        <v>1956804.16</v>
      </c>
      <c r="AP154" s="35">
        <f t="shared" si="155"/>
        <v>947450</v>
      </c>
      <c r="AQ154" s="35">
        <f t="shared" si="156"/>
        <v>1975936.12</v>
      </c>
      <c r="AR154" s="35">
        <f t="shared" si="157"/>
        <v>954950</v>
      </c>
      <c r="AS154" s="35">
        <f t="shared" si="158"/>
        <v>1995191.17</v>
      </c>
      <c r="AT154" s="35">
        <f t="shared" si="159"/>
        <v>962450</v>
      </c>
      <c r="AU154" s="35">
        <f t="shared" si="160"/>
        <v>2014570.11</v>
      </c>
      <c r="AV154" s="35">
        <f t="shared" si="161"/>
        <v>969950</v>
      </c>
      <c r="AW154" s="35">
        <f t="shared" si="162"/>
        <v>2034073.74</v>
      </c>
      <c r="AX154" s="35">
        <f t="shared" si="163"/>
        <v>977450</v>
      </c>
      <c r="AY154" s="35">
        <f t="shared" si="164"/>
        <v>2053702.85</v>
      </c>
      <c r="AZ154" s="35">
        <f t="shared" si="165"/>
        <v>984950</v>
      </c>
      <c r="BA154" s="35">
        <f t="shared" si="166"/>
        <v>2073458.26</v>
      </c>
    </row>
    <row r="155" spans="1:53" x14ac:dyDescent="0.2">
      <c r="A155" s="25">
        <v>33817</v>
      </c>
      <c r="B155" s="35">
        <v>804830</v>
      </c>
      <c r="C155" s="35">
        <v>1615534.85</v>
      </c>
      <c r="D155" s="35">
        <v>1625595.23</v>
      </c>
      <c r="E155" s="35">
        <f t="shared" si="138"/>
        <v>812330</v>
      </c>
      <c r="F155" s="35">
        <f t="shared" si="139"/>
        <v>1642596.18</v>
      </c>
      <c r="G155" s="35">
        <f t="shared" si="140"/>
        <v>819830</v>
      </c>
      <c r="H155" s="35">
        <f t="shared" si="141"/>
        <v>1659706.51</v>
      </c>
      <c r="I155" s="35">
        <f t="shared" si="118"/>
        <v>827330</v>
      </c>
      <c r="J155" s="35">
        <f t="shared" si="119"/>
        <v>1676926.93</v>
      </c>
      <c r="K155" s="35">
        <f t="shared" si="120"/>
        <v>834830</v>
      </c>
      <c r="L155" s="35">
        <f t="shared" si="121"/>
        <v>1694258.15</v>
      </c>
      <c r="M155" s="35">
        <f t="shared" si="122"/>
        <v>842330</v>
      </c>
      <c r="N155" s="35">
        <f t="shared" si="123"/>
        <v>1711700.88</v>
      </c>
      <c r="O155" s="35">
        <f t="shared" si="124"/>
        <v>849830</v>
      </c>
      <c r="P155" s="35">
        <f t="shared" si="125"/>
        <v>1729255.84</v>
      </c>
      <c r="Q155" s="35">
        <f t="shared" si="126"/>
        <v>857330</v>
      </c>
      <c r="R155" s="35">
        <f t="shared" si="127"/>
        <v>1746923.75</v>
      </c>
      <c r="S155" s="35">
        <f t="shared" si="128"/>
        <v>864830</v>
      </c>
      <c r="T155" s="35">
        <f t="shared" si="129"/>
        <v>1764705.33</v>
      </c>
      <c r="U155" s="35">
        <f t="shared" si="130"/>
        <v>872330</v>
      </c>
      <c r="V155" s="35">
        <f t="shared" si="131"/>
        <v>1782601.32</v>
      </c>
      <c r="W155" s="35">
        <f t="shared" si="132"/>
        <v>879830</v>
      </c>
      <c r="X155" s="35">
        <f t="shared" si="133"/>
        <v>1800612.45</v>
      </c>
      <c r="Y155" s="35">
        <f t="shared" si="134"/>
        <v>887330</v>
      </c>
      <c r="Z155" s="35">
        <f t="shared" si="135"/>
        <v>1818739.47</v>
      </c>
      <c r="AA155" s="35">
        <f t="shared" si="136"/>
        <v>894830</v>
      </c>
      <c r="AB155" s="35">
        <f t="shared" si="137"/>
        <v>1836983.12</v>
      </c>
      <c r="AC155" s="40">
        <f t="shared" si="142"/>
        <v>1841457.27</v>
      </c>
      <c r="AD155" s="35">
        <f t="shared" si="143"/>
        <v>902330</v>
      </c>
      <c r="AE155" s="35">
        <f t="shared" si="144"/>
        <v>1859847.08</v>
      </c>
      <c r="AF155" s="35">
        <f t="shared" si="145"/>
        <v>909830</v>
      </c>
      <c r="AG155" s="35">
        <f t="shared" si="146"/>
        <v>1878355.21</v>
      </c>
      <c r="AH155" s="35">
        <f t="shared" si="147"/>
        <v>917330</v>
      </c>
      <c r="AI155" s="35">
        <f t="shared" si="148"/>
        <v>1896982.43</v>
      </c>
      <c r="AJ155" s="35">
        <f t="shared" si="149"/>
        <v>924830</v>
      </c>
      <c r="AK155" s="35">
        <f t="shared" si="150"/>
        <v>1915729.49</v>
      </c>
      <c r="AL155" s="35">
        <f t="shared" si="151"/>
        <v>932330</v>
      </c>
      <c r="AM155" s="35">
        <f t="shared" si="152"/>
        <v>1934597.17</v>
      </c>
      <c r="AN155" s="35">
        <f t="shared" si="153"/>
        <v>939830</v>
      </c>
      <c r="AO155" s="35">
        <f t="shared" si="154"/>
        <v>1953586.25</v>
      </c>
      <c r="AP155" s="35">
        <f t="shared" si="155"/>
        <v>947330</v>
      </c>
      <c r="AQ155" s="35">
        <f t="shared" si="156"/>
        <v>1972697.5</v>
      </c>
      <c r="AR155" s="35">
        <f t="shared" si="157"/>
        <v>954830</v>
      </c>
      <c r="AS155" s="35">
        <f t="shared" si="158"/>
        <v>1991931.72</v>
      </c>
      <c r="AT155" s="35">
        <f t="shared" si="159"/>
        <v>962330</v>
      </c>
      <c r="AU155" s="35">
        <f t="shared" si="160"/>
        <v>2011289.69</v>
      </c>
      <c r="AV155" s="35">
        <f t="shared" si="161"/>
        <v>969830</v>
      </c>
      <c r="AW155" s="35">
        <f t="shared" si="162"/>
        <v>2030772.21</v>
      </c>
      <c r="AX155" s="35">
        <f t="shared" si="163"/>
        <v>977330</v>
      </c>
      <c r="AY155" s="35">
        <f t="shared" si="164"/>
        <v>2050380.08</v>
      </c>
      <c r="AZ155" s="35">
        <f t="shared" si="165"/>
        <v>984830</v>
      </c>
      <c r="BA155" s="35">
        <f t="shared" si="166"/>
        <v>2070114.11</v>
      </c>
    </row>
    <row r="156" spans="1:53" x14ac:dyDescent="0.2">
      <c r="A156" s="25">
        <v>33848</v>
      </c>
      <c r="B156" s="35">
        <v>804710</v>
      </c>
      <c r="C156" s="35">
        <v>1612695.43</v>
      </c>
      <c r="D156" s="35">
        <v>1622754.31</v>
      </c>
      <c r="E156" s="35">
        <f t="shared" si="138"/>
        <v>812210</v>
      </c>
      <c r="F156" s="35">
        <f t="shared" si="139"/>
        <v>1639736.98</v>
      </c>
      <c r="G156" s="35">
        <f t="shared" si="140"/>
        <v>819710</v>
      </c>
      <c r="H156" s="35">
        <f t="shared" si="141"/>
        <v>1656828.92</v>
      </c>
      <c r="I156" s="35">
        <f t="shared" si="118"/>
        <v>827210</v>
      </c>
      <c r="J156" s="35">
        <f t="shared" si="119"/>
        <v>1674030.83</v>
      </c>
      <c r="K156" s="35">
        <f t="shared" si="120"/>
        <v>834710</v>
      </c>
      <c r="L156" s="35">
        <f t="shared" si="121"/>
        <v>1691343.42</v>
      </c>
      <c r="M156" s="35">
        <f t="shared" si="122"/>
        <v>842210</v>
      </c>
      <c r="N156" s="35">
        <f t="shared" si="123"/>
        <v>1708767.4</v>
      </c>
      <c r="O156" s="35">
        <f t="shared" si="124"/>
        <v>849710</v>
      </c>
      <c r="P156" s="35">
        <f t="shared" si="125"/>
        <v>1726303.48</v>
      </c>
      <c r="Q156" s="35">
        <f t="shared" si="126"/>
        <v>857210</v>
      </c>
      <c r="R156" s="35">
        <f t="shared" si="127"/>
        <v>1743952.39</v>
      </c>
      <c r="S156" s="35">
        <f t="shared" si="128"/>
        <v>864710</v>
      </c>
      <c r="T156" s="35">
        <f t="shared" si="129"/>
        <v>1761714.85</v>
      </c>
      <c r="U156" s="35">
        <f t="shared" si="130"/>
        <v>872210</v>
      </c>
      <c r="V156" s="35">
        <f t="shared" si="131"/>
        <v>1779591.6</v>
      </c>
      <c r="W156" s="35">
        <f t="shared" si="132"/>
        <v>879710</v>
      </c>
      <c r="X156" s="35">
        <f t="shared" si="133"/>
        <v>1797583.37</v>
      </c>
      <c r="Y156" s="35">
        <f t="shared" si="134"/>
        <v>887210</v>
      </c>
      <c r="Z156" s="35">
        <f t="shared" si="135"/>
        <v>1815690.9</v>
      </c>
      <c r="AA156" s="35">
        <f t="shared" si="136"/>
        <v>894710</v>
      </c>
      <c r="AB156" s="35">
        <f t="shared" si="137"/>
        <v>1833914.93</v>
      </c>
      <c r="AC156" s="40">
        <f t="shared" si="142"/>
        <v>1838388.48</v>
      </c>
      <c r="AD156" s="35">
        <f t="shared" si="143"/>
        <v>902210</v>
      </c>
      <c r="AE156" s="35">
        <f t="shared" si="144"/>
        <v>1856758.55</v>
      </c>
      <c r="AF156" s="35">
        <f t="shared" si="145"/>
        <v>909710</v>
      </c>
      <c r="AG156" s="35">
        <f t="shared" si="146"/>
        <v>1875246.81</v>
      </c>
      <c r="AH156" s="35">
        <f t="shared" si="147"/>
        <v>917210</v>
      </c>
      <c r="AI156" s="35">
        <f t="shared" si="148"/>
        <v>1893854.03</v>
      </c>
      <c r="AJ156" s="35">
        <f t="shared" si="149"/>
        <v>924710</v>
      </c>
      <c r="AK156" s="35">
        <f t="shared" si="150"/>
        <v>1912580.97</v>
      </c>
      <c r="AL156" s="35">
        <f t="shared" si="151"/>
        <v>932210</v>
      </c>
      <c r="AM156" s="35">
        <f t="shared" si="152"/>
        <v>1931428.39</v>
      </c>
      <c r="AN156" s="35">
        <f t="shared" si="153"/>
        <v>939710</v>
      </c>
      <c r="AO156" s="35">
        <f t="shared" si="154"/>
        <v>1950397.08</v>
      </c>
      <c r="AP156" s="35">
        <f t="shared" si="155"/>
        <v>947210</v>
      </c>
      <c r="AQ156" s="35">
        <f t="shared" si="156"/>
        <v>1969487.81</v>
      </c>
      <c r="AR156" s="35">
        <f t="shared" si="157"/>
        <v>954710</v>
      </c>
      <c r="AS156" s="35">
        <f t="shared" si="158"/>
        <v>1988701.38</v>
      </c>
      <c r="AT156" s="35">
        <f t="shared" si="159"/>
        <v>962210</v>
      </c>
      <c r="AU156" s="35">
        <f t="shared" si="160"/>
        <v>2008038.57</v>
      </c>
      <c r="AV156" s="35">
        <f t="shared" si="161"/>
        <v>969710</v>
      </c>
      <c r="AW156" s="35">
        <f t="shared" si="162"/>
        <v>2027500.17</v>
      </c>
      <c r="AX156" s="35">
        <f t="shared" si="163"/>
        <v>977210</v>
      </c>
      <c r="AY156" s="35">
        <f t="shared" si="164"/>
        <v>2047086.99</v>
      </c>
      <c r="AZ156" s="35">
        <f t="shared" si="165"/>
        <v>984710</v>
      </c>
      <c r="BA156" s="35">
        <f t="shared" si="166"/>
        <v>2066799.83</v>
      </c>
    </row>
    <row r="157" spans="1:53" x14ac:dyDescent="0.2">
      <c r="A157" s="25">
        <v>33878</v>
      </c>
      <c r="B157" s="35">
        <v>804590</v>
      </c>
      <c r="C157" s="35">
        <v>1609883.6</v>
      </c>
      <c r="D157" s="35">
        <v>1619940.98</v>
      </c>
      <c r="E157" s="35">
        <f t="shared" si="138"/>
        <v>812090</v>
      </c>
      <c r="F157" s="35">
        <f t="shared" si="139"/>
        <v>1636905.55</v>
      </c>
      <c r="G157" s="35">
        <f t="shared" si="140"/>
        <v>819590</v>
      </c>
      <c r="H157" s="35">
        <f t="shared" si="141"/>
        <v>1653979.27</v>
      </c>
      <c r="I157" s="35">
        <f t="shared" si="118"/>
        <v>827090</v>
      </c>
      <c r="J157" s="35">
        <f t="shared" si="119"/>
        <v>1671162.84</v>
      </c>
      <c r="K157" s="35">
        <f t="shared" si="120"/>
        <v>834590</v>
      </c>
      <c r="L157" s="35">
        <f t="shared" si="121"/>
        <v>1688456.97</v>
      </c>
      <c r="M157" s="35">
        <f t="shared" si="122"/>
        <v>842090</v>
      </c>
      <c r="N157" s="35">
        <f t="shared" si="123"/>
        <v>1705862.37</v>
      </c>
      <c r="O157" s="35">
        <f t="shared" si="124"/>
        <v>849590</v>
      </c>
      <c r="P157" s="35">
        <f t="shared" si="125"/>
        <v>1723379.76</v>
      </c>
      <c r="Q157" s="35">
        <f t="shared" si="126"/>
        <v>857090</v>
      </c>
      <c r="R157" s="35">
        <f t="shared" si="127"/>
        <v>1741009.86</v>
      </c>
      <c r="S157" s="35">
        <f t="shared" si="128"/>
        <v>864590</v>
      </c>
      <c r="T157" s="35">
        <f t="shared" si="129"/>
        <v>1758753.39</v>
      </c>
      <c r="U157" s="35">
        <f t="shared" si="130"/>
        <v>872090</v>
      </c>
      <c r="V157" s="35">
        <f t="shared" si="131"/>
        <v>1776611.08</v>
      </c>
      <c r="W157" s="35">
        <f t="shared" si="132"/>
        <v>879590</v>
      </c>
      <c r="X157" s="35">
        <f t="shared" si="133"/>
        <v>1794583.67</v>
      </c>
      <c r="Y157" s="35">
        <f t="shared" si="134"/>
        <v>887090</v>
      </c>
      <c r="Z157" s="35">
        <f t="shared" si="135"/>
        <v>1812671.9</v>
      </c>
      <c r="AA157" s="35">
        <f t="shared" si="136"/>
        <v>894590</v>
      </c>
      <c r="AB157" s="35">
        <f t="shared" si="137"/>
        <v>1830876.51</v>
      </c>
      <c r="AC157" s="40">
        <f t="shared" si="142"/>
        <v>1835349.46</v>
      </c>
      <c r="AD157" s="35">
        <f t="shared" si="143"/>
        <v>902090</v>
      </c>
      <c r="AE157" s="35">
        <f t="shared" si="144"/>
        <v>1853699.97</v>
      </c>
      <c r="AF157" s="35">
        <f t="shared" si="145"/>
        <v>909590</v>
      </c>
      <c r="AG157" s="35">
        <f t="shared" si="146"/>
        <v>1872168.55</v>
      </c>
      <c r="AH157" s="35">
        <f t="shared" si="147"/>
        <v>917090</v>
      </c>
      <c r="AI157" s="35">
        <f t="shared" si="148"/>
        <v>1890755.96</v>
      </c>
      <c r="AJ157" s="35">
        <f t="shared" si="149"/>
        <v>924590</v>
      </c>
      <c r="AK157" s="35">
        <f t="shared" si="150"/>
        <v>1909462.96</v>
      </c>
      <c r="AL157" s="35">
        <f t="shared" si="151"/>
        <v>932090</v>
      </c>
      <c r="AM157" s="35">
        <f t="shared" si="152"/>
        <v>1928290.32</v>
      </c>
      <c r="AN157" s="35">
        <f t="shared" si="153"/>
        <v>939590</v>
      </c>
      <c r="AO157" s="35">
        <f t="shared" si="154"/>
        <v>1947238.82</v>
      </c>
      <c r="AP157" s="35">
        <f t="shared" si="155"/>
        <v>947090</v>
      </c>
      <c r="AQ157" s="35">
        <f t="shared" si="156"/>
        <v>1966309.23</v>
      </c>
      <c r="AR157" s="35">
        <f t="shared" si="157"/>
        <v>954590</v>
      </c>
      <c r="AS157" s="35">
        <f t="shared" si="158"/>
        <v>1985502.34</v>
      </c>
      <c r="AT157" s="35">
        <f t="shared" si="159"/>
        <v>962090</v>
      </c>
      <c r="AU157" s="35">
        <f t="shared" si="160"/>
        <v>2004818.94</v>
      </c>
      <c r="AV157" s="35">
        <f t="shared" si="161"/>
        <v>969590</v>
      </c>
      <c r="AW157" s="35">
        <f t="shared" si="162"/>
        <v>2024259.83</v>
      </c>
      <c r="AX157" s="35">
        <f t="shared" si="163"/>
        <v>977090</v>
      </c>
      <c r="AY157" s="35">
        <f t="shared" si="164"/>
        <v>2043825.8</v>
      </c>
      <c r="AZ157" s="35">
        <f t="shared" si="165"/>
        <v>984590</v>
      </c>
      <c r="BA157" s="35">
        <f t="shared" si="166"/>
        <v>2063517.66</v>
      </c>
    </row>
    <row r="158" spans="1:53" x14ac:dyDescent="0.2">
      <c r="A158" s="25">
        <v>33909</v>
      </c>
      <c r="B158" s="35">
        <v>804470</v>
      </c>
      <c r="C158" s="35">
        <v>1607097.7</v>
      </c>
      <c r="D158" s="35">
        <v>1617153.58</v>
      </c>
      <c r="E158" s="35">
        <f t="shared" si="138"/>
        <v>811970</v>
      </c>
      <c r="F158" s="35">
        <f t="shared" si="139"/>
        <v>1634100.22</v>
      </c>
      <c r="G158" s="35">
        <f t="shared" si="140"/>
        <v>819470</v>
      </c>
      <c r="H158" s="35">
        <f t="shared" si="141"/>
        <v>1651155.89</v>
      </c>
      <c r="I158" s="35">
        <f t="shared" si="118"/>
        <v>826970</v>
      </c>
      <c r="J158" s="35">
        <f t="shared" si="119"/>
        <v>1668321.3</v>
      </c>
      <c r="K158" s="35">
        <f t="shared" si="120"/>
        <v>834470</v>
      </c>
      <c r="L158" s="35">
        <f t="shared" si="121"/>
        <v>1685597.15</v>
      </c>
      <c r="M158" s="35">
        <f t="shared" si="122"/>
        <v>841970</v>
      </c>
      <c r="N158" s="35">
        <f t="shared" si="123"/>
        <v>1702984.15</v>
      </c>
      <c r="O158" s="35">
        <f t="shared" si="124"/>
        <v>849470</v>
      </c>
      <c r="P158" s="35">
        <f t="shared" si="125"/>
        <v>1720483.02</v>
      </c>
      <c r="Q158" s="35">
        <f t="shared" si="126"/>
        <v>856970</v>
      </c>
      <c r="R158" s="35">
        <f t="shared" si="127"/>
        <v>1738094.48</v>
      </c>
      <c r="S158" s="35">
        <f t="shared" si="128"/>
        <v>864470</v>
      </c>
      <c r="T158" s="35">
        <f t="shared" si="129"/>
        <v>1755819.25</v>
      </c>
      <c r="U158" s="35">
        <f t="shared" si="130"/>
        <v>871970</v>
      </c>
      <c r="V158" s="35">
        <f t="shared" si="131"/>
        <v>1773658.07</v>
      </c>
      <c r="W158" s="35">
        <f t="shared" si="132"/>
        <v>879470</v>
      </c>
      <c r="X158" s="35">
        <f t="shared" si="133"/>
        <v>1791611.66</v>
      </c>
      <c r="Y158" s="35">
        <f t="shared" si="134"/>
        <v>886970</v>
      </c>
      <c r="Z158" s="35">
        <f t="shared" si="135"/>
        <v>1809680.76</v>
      </c>
      <c r="AA158" s="35">
        <f t="shared" si="136"/>
        <v>894470</v>
      </c>
      <c r="AB158" s="35">
        <f t="shared" si="137"/>
        <v>1827866.12</v>
      </c>
      <c r="AC158" s="40">
        <f t="shared" si="142"/>
        <v>1832338.47</v>
      </c>
      <c r="AD158" s="35">
        <f t="shared" si="143"/>
        <v>901970</v>
      </c>
      <c r="AE158" s="35">
        <f t="shared" si="144"/>
        <v>1850669.61</v>
      </c>
      <c r="AF158" s="35">
        <f t="shared" si="145"/>
        <v>909470</v>
      </c>
      <c r="AG158" s="35">
        <f t="shared" si="146"/>
        <v>1869118.7</v>
      </c>
      <c r="AH158" s="35">
        <f t="shared" si="147"/>
        <v>916970</v>
      </c>
      <c r="AI158" s="35">
        <f t="shared" si="148"/>
        <v>1887686.49</v>
      </c>
      <c r="AJ158" s="35">
        <f t="shared" si="149"/>
        <v>924470</v>
      </c>
      <c r="AK158" s="35">
        <f t="shared" si="150"/>
        <v>1906373.74</v>
      </c>
      <c r="AL158" s="35">
        <f t="shared" si="151"/>
        <v>931970</v>
      </c>
      <c r="AM158" s="35">
        <f t="shared" si="152"/>
        <v>1925181.23</v>
      </c>
      <c r="AN158" s="35">
        <f t="shared" si="153"/>
        <v>939470</v>
      </c>
      <c r="AO158" s="35">
        <f t="shared" si="154"/>
        <v>1944109.73</v>
      </c>
      <c r="AP158" s="35">
        <f t="shared" si="155"/>
        <v>946970</v>
      </c>
      <c r="AQ158" s="35">
        <f t="shared" si="156"/>
        <v>1963160.01</v>
      </c>
      <c r="AR158" s="35">
        <f t="shared" si="157"/>
        <v>954470</v>
      </c>
      <c r="AS158" s="35">
        <f t="shared" si="158"/>
        <v>1982332.86</v>
      </c>
      <c r="AT158" s="35">
        <f t="shared" si="159"/>
        <v>961970</v>
      </c>
      <c r="AU158" s="35">
        <f t="shared" si="160"/>
        <v>2001629.07</v>
      </c>
      <c r="AV158" s="35">
        <f t="shared" si="161"/>
        <v>969470</v>
      </c>
      <c r="AW158" s="35">
        <f t="shared" si="162"/>
        <v>2021049.43</v>
      </c>
      <c r="AX158" s="35">
        <f t="shared" si="163"/>
        <v>976970</v>
      </c>
      <c r="AY158" s="35">
        <f t="shared" si="164"/>
        <v>2040594.74</v>
      </c>
      <c r="AZ158" s="35">
        <f t="shared" si="165"/>
        <v>984470</v>
      </c>
      <c r="BA158" s="35">
        <f t="shared" si="166"/>
        <v>2060265.81</v>
      </c>
    </row>
    <row r="159" spans="1:53" x14ac:dyDescent="0.2">
      <c r="A159" s="25">
        <v>33939</v>
      </c>
      <c r="B159" s="35">
        <v>804350</v>
      </c>
      <c r="C159" s="35">
        <v>1604338.86</v>
      </c>
      <c r="D159" s="35">
        <v>1614393.24</v>
      </c>
      <c r="E159" s="35">
        <f t="shared" si="138"/>
        <v>811850</v>
      </c>
      <c r="F159" s="35">
        <f t="shared" si="139"/>
        <v>1631322.12</v>
      </c>
      <c r="G159" s="35">
        <f t="shared" si="140"/>
        <v>819350</v>
      </c>
      <c r="H159" s="35">
        <f t="shared" si="141"/>
        <v>1648359.92</v>
      </c>
      <c r="I159" s="35">
        <f t="shared" si="118"/>
        <v>826850</v>
      </c>
      <c r="J159" s="35">
        <f t="shared" si="119"/>
        <v>1665507.34</v>
      </c>
      <c r="K159" s="35">
        <f t="shared" si="120"/>
        <v>834350</v>
      </c>
      <c r="L159" s="35">
        <f t="shared" si="121"/>
        <v>1682765.09</v>
      </c>
      <c r="M159" s="35">
        <f t="shared" si="122"/>
        <v>841850</v>
      </c>
      <c r="N159" s="35">
        <f t="shared" si="123"/>
        <v>1700133.87</v>
      </c>
      <c r="O159" s="35">
        <f t="shared" si="124"/>
        <v>849350</v>
      </c>
      <c r="P159" s="35">
        <f t="shared" si="125"/>
        <v>1717614.4</v>
      </c>
      <c r="Q159" s="35">
        <f t="shared" si="126"/>
        <v>856850</v>
      </c>
      <c r="R159" s="35">
        <f t="shared" si="127"/>
        <v>1735207.4</v>
      </c>
      <c r="S159" s="35">
        <f t="shared" si="128"/>
        <v>864350</v>
      </c>
      <c r="T159" s="35">
        <f t="shared" si="129"/>
        <v>1752913.6</v>
      </c>
      <c r="U159" s="35">
        <f t="shared" si="130"/>
        <v>871850</v>
      </c>
      <c r="V159" s="35">
        <f t="shared" si="131"/>
        <v>1770733.72</v>
      </c>
      <c r="W159" s="35">
        <f t="shared" si="132"/>
        <v>879350</v>
      </c>
      <c r="X159" s="35">
        <f t="shared" si="133"/>
        <v>1788668.5</v>
      </c>
      <c r="Y159" s="35">
        <f t="shared" si="134"/>
        <v>886850</v>
      </c>
      <c r="Z159" s="35">
        <f t="shared" si="135"/>
        <v>1806718.67</v>
      </c>
      <c r="AA159" s="35">
        <f t="shared" si="136"/>
        <v>894350</v>
      </c>
      <c r="AB159" s="35">
        <f t="shared" si="137"/>
        <v>1824884.97</v>
      </c>
      <c r="AC159" s="40">
        <f t="shared" si="142"/>
        <v>1829356.72</v>
      </c>
      <c r="AD159" s="35">
        <f t="shared" si="143"/>
        <v>901850</v>
      </c>
      <c r="AE159" s="35">
        <f t="shared" si="144"/>
        <v>1847668.68</v>
      </c>
      <c r="AF159" s="35">
        <f t="shared" si="145"/>
        <v>909350</v>
      </c>
      <c r="AG159" s="35">
        <f t="shared" si="146"/>
        <v>1866098.46</v>
      </c>
      <c r="AH159" s="35">
        <f t="shared" si="147"/>
        <v>916850</v>
      </c>
      <c r="AI159" s="35">
        <f t="shared" si="148"/>
        <v>1884646.81</v>
      </c>
      <c r="AJ159" s="35">
        <f t="shared" si="149"/>
        <v>924350</v>
      </c>
      <c r="AK159" s="35">
        <f t="shared" si="150"/>
        <v>1903314.51</v>
      </c>
      <c r="AL159" s="35">
        <f t="shared" si="151"/>
        <v>931850</v>
      </c>
      <c r="AM159" s="35">
        <f t="shared" si="152"/>
        <v>1922102.31</v>
      </c>
      <c r="AN159" s="35">
        <f t="shared" si="153"/>
        <v>939350</v>
      </c>
      <c r="AO159" s="35">
        <f t="shared" si="154"/>
        <v>1941011</v>
      </c>
      <c r="AP159" s="35">
        <f t="shared" si="155"/>
        <v>946850</v>
      </c>
      <c r="AQ159" s="35">
        <f t="shared" si="156"/>
        <v>1960041.34</v>
      </c>
      <c r="AR159" s="35">
        <f t="shared" si="157"/>
        <v>954350</v>
      </c>
      <c r="AS159" s="35">
        <f t="shared" si="158"/>
        <v>1979194.13</v>
      </c>
      <c r="AT159" s="35">
        <f t="shared" si="159"/>
        <v>961850</v>
      </c>
      <c r="AU159" s="35">
        <f t="shared" si="160"/>
        <v>1998470.15</v>
      </c>
      <c r="AV159" s="35">
        <f t="shared" si="161"/>
        <v>969350</v>
      </c>
      <c r="AW159" s="35">
        <f t="shared" si="162"/>
        <v>2017870.19</v>
      </c>
      <c r="AX159" s="35">
        <f t="shared" si="163"/>
        <v>976850</v>
      </c>
      <c r="AY159" s="35">
        <f t="shared" si="164"/>
        <v>2037395.05</v>
      </c>
      <c r="AZ159" s="35">
        <f t="shared" si="165"/>
        <v>984350</v>
      </c>
      <c r="BA159" s="35">
        <f t="shared" si="166"/>
        <v>2057045.53</v>
      </c>
    </row>
    <row r="160" spans="1:53" x14ac:dyDescent="0.2">
      <c r="A160" s="25">
        <v>33970</v>
      </c>
      <c r="B160" s="35">
        <v>804230</v>
      </c>
      <c r="C160" s="35">
        <v>1601605.75</v>
      </c>
      <c r="D160" s="35">
        <v>1611658.63</v>
      </c>
      <c r="E160" s="35">
        <f t="shared" si="138"/>
        <v>811730</v>
      </c>
      <c r="F160" s="35">
        <f t="shared" si="139"/>
        <v>1628569.91</v>
      </c>
      <c r="G160" s="35">
        <f t="shared" si="140"/>
        <v>819230</v>
      </c>
      <c r="H160" s="35">
        <f t="shared" si="141"/>
        <v>1645590</v>
      </c>
      <c r="I160" s="35">
        <f t="shared" si="118"/>
        <v>826730</v>
      </c>
      <c r="J160" s="35">
        <f t="shared" si="119"/>
        <v>1662719.6</v>
      </c>
      <c r="K160" s="35">
        <f t="shared" si="120"/>
        <v>834230</v>
      </c>
      <c r="L160" s="35">
        <f t="shared" si="121"/>
        <v>1679959.41</v>
      </c>
      <c r="M160" s="35">
        <f t="shared" si="122"/>
        <v>841730</v>
      </c>
      <c r="N160" s="35">
        <f t="shared" si="123"/>
        <v>1697310.14</v>
      </c>
      <c r="O160" s="35">
        <f t="shared" si="124"/>
        <v>849230</v>
      </c>
      <c r="P160" s="35">
        <f t="shared" si="125"/>
        <v>1714772.51</v>
      </c>
      <c r="Q160" s="35">
        <f t="shared" si="126"/>
        <v>856730</v>
      </c>
      <c r="R160" s="35">
        <f t="shared" si="127"/>
        <v>1732347.23</v>
      </c>
      <c r="S160" s="35">
        <f t="shared" si="128"/>
        <v>864230</v>
      </c>
      <c r="T160" s="35">
        <f t="shared" si="129"/>
        <v>1750035.03</v>
      </c>
      <c r="U160" s="35">
        <f t="shared" si="130"/>
        <v>871730</v>
      </c>
      <c r="V160" s="35">
        <f t="shared" si="131"/>
        <v>1767836.63</v>
      </c>
      <c r="W160" s="35">
        <f t="shared" si="132"/>
        <v>879230</v>
      </c>
      <c r="X160" s="35">
        <f t="shared" si="133"/>
        <v>1785752.77</v>
      </c>
      <c r="Y160" s="35">
        <f t="shared" si="134"/>
        <v>886730</v>
      </c>
      <c r="Z160" s="35">
        <f t="shared" si="135"/>
        <v>1803784.18</v>
      </c>
      <c r="AA160" s="35">
        <f t="shared" si="136"/>
        <v>894230</v>
      </c>
      <c r="AB160" s="35">
        <f t="shared" si="137"/>
        <v>1821931.6</v>
      </c>
      <c r="AC160" s="40">
        <f t="shared" si="142"/>
        <v>1826402.75</v>
      </c>
      <c r="AD160" s="35">
        <f t="shared" si="143"/>
        <v>901730</v>
      </c>
      <c r="AE160" s="35">
        <f t="shared" si="144"/>
        <v>1844695.7</v>
      </c>
      <c r="AF160" s="35">
        <f t="shared" si="145"/>
        <v>909230</v>
      </c>
      <c r="AG160" s="35">
        <f t="shared" si="146"/>
        <v>1863106.35</v>
      </c>
      <c r="AH160" s="35">
        <f t="shared" si="147"/>
        <v>916730</v>
      </c>
      <c r="AI160" s="35">
        <f t="shared" si="148"/>
        <v>1881635.45</v>
      </c>
      <c r="AJ160" s="35">
        <f t="shared" si="149"/>
        <v>924230</v>
      </c>
      <c r="AK160" s="35">
        <f t="shared" si="150"/>
        <v>1900283.77</v>
      </c>
      <c r="AL160" s="35">
        <f t="shared" si="151"/>
        <v>931730</v>
      </c>
      <c r="AM160" s="35">
        <f t="shared" si="152"/>
        <v>1919052.07</v>
      </c>
      <c r="AN160" s="35">
        <f t="shared" si="153"/>
        <v>939230</v>
      </c>
      <c r="AO160" s="35">
        <f t="shared" si="154"/>
        <v>1937941.13</v>
      </c>
      <c r="AP160" s="35">
        <f t="shared" si="155"/>
        <v>946730</v>
      </c>
      <c r="AQ160" s="35">
        <f t="shared" si="156"/>
        <v>1956951.72</v>
      </c>
      <c r="AR160" s="35">
        <f t="shared" si="157"/>
        <v>954230</v>
      </c>
      <c r="AS160" s="35">
        <f t="shared" si="158"/>
        <v>1976084.63</v>
      </c>
      <c r="AT160" s="35">
        <f t="shared" si="159"/>
        <v>961730</v>
      </c>
      <c r="AU160" s="35">
        <f t="shared" si="160"/>
        <v>1995340.64</v>
      </c>
      <c r="AV160" s="35">
        <f t="shared" si="161"/>
        <v>969230</v>
      </c>
      <c r="AW160" s="35">
        <f t="shared" si="162"/>
        <v>2014720.54</v>
      </c>
      <c r="AX160" s="35">
        <f t="shared" si="163"/>
        <v>976730</v>
      </c>
      <c r="AY160" s="35">
        <f t="shared" si="164"/>
        <v>2034225.13</v>
      </c>
      <c r="AZ160" s="35">
        <f t="shared" si="165"/>
        <v>984230</v>
      </c>
      <c r="BA160" s="35">
        <f t="shared" si="166"/>
        <v>2053855.22</v>
      </c>
    </row>
    <row r="161" spans="1:53" x14ac:dyDescent="0.2">
      <c r="A161" s="25">
        <v>34001</v>
      </c>
      <c r="B161" s="35">
        <v>804110</v>
      </c>
      <c r="C161" s="35">
        <v>1598897.81</v>
      </c>
      <c r="D161" s="35">
        <v>1608949.19</v>
      </c>
      <c r="E161" s="35">
        <f t="shared" si="138"/>
        <v>811610</v>
      </c>
      <c r="F161" s="35">
        <f t="shared" si="139"/>
        <v>1625843.04</v>
      </c>
      <c r="G161" s="35">
        <f t="shared" si="140"/>
        <v>819110</v>
      </c>
      <c r="H161" s="35">
        <f t="shared" si="141"/>
        <v>1642845.58</v>
      </c>
      <c r="I161" s="35">
        <f t="shared" si="118"/>
        <v>826610</v>
      </c>
      <c r="J161" s="35">
        <f t="shared" si="119"/>
        <v>1659957.52</v>
      </c>
      <c r="K161" s="35">
        <f t="shared" si="120"/>
        <v>834110</v>
      </c>
      <c r="L161" s="35">
        <f t="shared" si="121"/>
        <v>1677179.56</v>
      </c>
      <c r="M161" s="35">
        <f t="shared" si="122"/>
        <v>841610</v>
      </c>
      <c r="N161" s="35">
        <f t="shared" si="123"/>
        <v>1694512.4</v>
      </c>
      <c r="O161" s="35">
        <f t="shared" si="124"/>
        <v>849110</v>
      </c>
      <c r="P161" s="35">
        <f t="shared" si="125"/>
        <v>1711956.76</v>
      </c>
      <c r="Q161" s="35">
        <f t="shared" si="126"/>
        <v>856610</v>
      </c>
      <c r="R161" s="35">
        <f t="shared" si="127"/>
        <v>1729513.36</v>
      </c>
      <c r="S161" s="35">
        <f t="shared" si="128"/>
        <v>864110</v>
      </c>
      <c r="T161" s="35">
        <f t="shared" si="129"/>
        <v>1747182.92</v>
      </c>
      <c r="U161" s="35">
        <f t="shared" si="130"/>
        <v>871610</v>
      </c>
      <c r="V161" s="35">
        <f t="shared" si="131"/>
        <v>1764966.17</v>
      </c>
      <c r="W161" s="35">
        <f t="shared" si="132"/>
        <v>879110</v>
      </c>
      <c r="X161" s="35">
        <f t="shared" si="133"/>
        <v>1782863.84</v>
      </c>
      <c r="Y161" s="35">
        <f t="shared" si="134"/>
        <v>886610</v>
      </c>
      <c r="Z161" s="35">
        <f t="shared" si="135"/>
        <v>1800876.66</v>
      </c>
      <c r="AA161" s="35">
        <f t="shared" si="136"/>
        <v>894110</v>
      </c>
      <c r="AB161" s="35">
        <f t="shared" si="137"/>
        <v>1819005.38</v>
      </c>
      <c r="AC161" s="40">
        <f t="shared" si="142"/>
        <v>1823475.93</v>
      </c>
      <c r="AD161" s="35">
        <f t="shared" si="143"/>
        <v>901610</v>
      </c>
      <c r="AE161" s="35">
        <f t="shared" si="144"/>
        <v>1841750.05</v>
      </c>
      <c r="AF161" s="35">
        <f t="shared" si="145"/>
        <v>909110</v>
      </c>
      <c r="AG161" s="35">
        <f t="shared" si="146"/>
        <v>1860141.75</v>
      </c>
      <c r="AH161" s="35">
        <f t="shared" si="147"/>
        <v>916610</v>
      </c>
      <c r="AI161" s="35">
        <f t="shared" si="148"/>
        <v>1878651.78</v>
      </c>
      <c r="AJ161" s="35">
        <f t="shared" si="149"/>
        <v>924110</v>
      </c>
      <c r="AK161" s="35">
        <f t="shared" si="150"/>
        <v>1897280.9</v>
      </c>
      <c r="AL161" s="35">
        <f t="shared" si="151"/>
        <v>931610</v>
      </c>
      <c r="AM161" s="35">
        <f t="shared" si="152"/>
        <v>1916029.88</v>
      </c>
      <c r="AN161" s="35">
        <f t="shared" si="153"/>
        <v>939110</v>
      </c>
      <c r="AO161" s="35">
        <f t="shared" si="154"/>
        <v>1934899.5</v>
      </c>
      <c r="AP161" s="35">
        <f t="shared" si="155"/>
        <v>946610</v>
      </c>
      <c r="AQ161" s="35">
        <f t="shared" si="156"/>
        <v>1953890.52</v>
      </c>
      <c r="AR161" s="35">
        <f t="shared" si="157"/>
        <v>954110</v>
      </c>
      <c r="AS161" s="35">
        <f t="shared" si="158"/>
        <v>1973003.73</v>
      </c>
      <c r="AT161" s="35">
        <f t="shared" si="159"/>
        <v>961610</v>
      </c>
      <c r="AU161" s="35">
        <f t="shared" si="160"/>
        <v>1992239.92</v>
      </c>
      <c r="AV161" s="35">
        <f t="shared" si="161"/>
        <v>969110</v>
      </c>
      <c r="AW161" s="35">
        <f t="shared" si="162"/>
        <v>2011599.87</v>
      </c>
      <c r="AX161" s="35">
        <f t="shared" si="163"/>
        <v>976610</v>
      </c>
      <c r="AY161" s="35">
        <f t="shared" si="164"/>
        <v>2031084.39</v>
      </c>
      <c r="AZ161" s="35">
        <f t="shared" si="165"/>
        <v>984110</v>
      </c>
      <c r="BA161" s="35">
        <f t="shared" si="166"/>
        <v>2050694.27</v>
      </c>
    </row>
    <row r="162" spans="1:53" x14ac:dyDescent="0.2">
      <c r="A162" s="25">
        <v>34029</v>
      </c>
      <c r="B162" s="35">
        <v>803990</v>
      </c>
      <c r="C162" s="35">
        <v>1596215.03</v>
      </c>
      <c r="D162" s="35">
        <v>1606264.91</v>
      </c>
      <c r="E162" s="35">
        <f t="shared" si="138"/>
        <v>811490</v>
      </c>
      <c r="F162" s="35">
        <f t="shared" si="139"/>
        <v>1623141.49</v>
      </c>
      <c r="G162" s="35">
        <f t="shared" si="140"/>
        <v>818990</v>
      </c>
      <c r="H162" s="35">
        <f t="shared" si="141"/>
        <v>1640126.65</v>
      </c>
      <c r="I162" s="35">
        <f t="shared" si="118"/>
        <v>826490</v>
      </c>
      <c r="J162" s="35">
        <f t="shared" si="119"/>
        <v>1657221.1</v>
      </c>
      <c r="K162" s="35">
        <f t="shared" si="120"/>
        <v>833990</v>
      </c>
      <c r="L162" s="35">
        <f t="shared" si="121"/>
        <v>1674425.53</v>
      </c>
      <c r="M162" s="35">
        <f t="shared" si="122"/>
        <v>841490</v>
      </c>
      <c r="N162" s="35">
        <f t="shared" si="123"/>
        <v>1691740.66</v>
      </c>
      <c r="O162" s="35">
        <f t="shared" si="124"/>
        <v>848990</v>
      </c>
      <c r="P162" s="35">
        <f t="shared" si="125"/>
        <v>1709167.19</v>
      </c>
      <c r="Q162" s="35">
        <f t="shared" si="126"/>
        <v>856490</v>
      </c>
      <c r="R162" s="35">
        <f t="shared" si="127"/>
        <v>1726705.84</v>
      </c>
      <c r="S162" s="35">
        <f t="shared" si="128"/>
        <v>863990</v>
      </c>
      <c r="T162" s="35">
        <f t="shared" si="129"/>
        <v>1744357.34</v>
      </c>
      <c r="U162" s="35">
        <f t="shared" si="130"/>
        <v>871490</v>
      </c>
      <c r="V162" s="35">
        <f t="shared" si="131"/>
        <v>1762122.41</v>
      </c>
      <c r="W162" s="35">
        <f t="shared" si="132"/>
        <v>878990</v>
      </c>
      <c r="X162" s="35">
        <f t="shared" si="133"/>
        <v>1780001.78</v>
      </c>
      <c r="Y162" s="35">
        <f t="shared" si="134"/>
        <v>886490</v>
      </c>
      <c r="Z162" s="35">
        <f t="shared" si="135"/>
        <v>1797996.19</v>
      </c>
      <c r="AA162" s="35">
        <f t="shared" si="136"/>
        <v>893990</v>
      </c>
      <c r="AB162" s="35">
        <f t="shared" si="137"/>
        <v>1816106.37</v>
      </c>
      <c r="AC162" s="40">
        <f t="shared" si="142"/>
        <v>1820576.32</v>
      </c>
      <c r="AD162" s="35">
        <f t="shared" si="143"/>
        <v>901490</v>
      </c>
      <c r="AE162" s="35">
        <f t="shared" si="144"/>
        <v>1838831.78</v>
      </c>
      <c r="AF162" s="35">
        <f t="shared" si="145"/>
        <v>908990</v>
      </c>
      <c r="AG162" s="35">
        <f t="shared" si="146"/>
        <v>1857204.7</v>
      </c>
      <c r="AH162" s="35">
        <f t="shared" si="147"/>
        <v>916490</v>
      </c>
      <c r="AI162" s="35">
        <f t="shared" si="148"/>
        <v>1875695.83</v>
      </c>
      <c r="AJ162" s="35">
        <f t="shared" si="149"/>
        <v>923990</v>
      </c>
      <c r="AK162" s="35">
        <f t="shared" si="150"/>
        <v>1894305.93</v>
      </c>
      <c r="AL162" s="35">
        <f t="shared" si="151"/>
        <v>931490</v>
      </c>
      <c r="AM162" s="35">
        <f t="shared" si="152"/>
        <v>1913035.77</v>
      </c>
      <c r="AN162" s="35">
        <f t="shared" si="153"/>
        <v>938990</v>
      </c>
      <c r="AO162" s="35">
        <f t="shared" si="154"/>
        <v>1931886.12</v>
      </c>
      <c r="AP162" s="35">
        <f t="shared" si="155"/>
        <v>946490</v>
      </c>
      <c r="AQ162" s="35">
        <f t="shared" si="156"/>
        <v>1950857.75</v>
      </c>
      <c r="AR162" s="35">
        <f t="shared" si="157"/>
        <v>953990</v>
      </c>
      <c r="AS162" s="35">
        <f t="shared" si="158"/>
        <v>1969951.45</v>
      </c>
      <c r="AT162" s="35">
        <f t="shared" si="159"/>
        <v>961490</v>
      </c>
      <c r="AU162" s="35">
        <f t="shared" si="160"/>
        <v>1989168</v>
      </c>
      <c r="AV162" s="35">
        <f t="shared" si="161"/>
        <v>968990</v>
      </c>
      <c r="AW162" s="35">
        <f t="shared" si="162"/>
        <v>2008508.19</v>
      </c>
      <c r="AX162" s="35">
        <f t="shared" si="163"/>
        <v>976490</v>
      </c>
      <c r="AY162" s="35">
        <f t="shared" si="164"/>
        <v>2027972.81</v>
      </c>
      <c r="AZ162" s="35">
        <f t="shared" si="165"/>
        <v>983990</v>
      </c>
      <c r="BA162" s="35">
        <f t="shared" si="166"/>
        <v>2047562.67</v>
      </c>
    </row>
    <row r="163" spans="1:53" x14ac:dyDescent="0.2">
      <c r="A163" s="25">
        <v>34060</v>
      </c>
      <c r="B163" s="35">
        <v>803870</v>
      </c>
      <c r="C163" s="35">
        <v>1593558.02</v>
      </c>
      <c r="D163" s="35">
        <v>1603606.4</v>
      </c>
      <c r="E163" s="35">
        <f t="shared" si="138"/>
        <v>811370</v>
      </c>
      <c r="F163" s="35">
        <f t="shared" si="139"/>
        <v>1620465.87</v>
      </c>
      <c r="G163" s="35">
        <f t="shared" si="140"/>
        <v>818870</v>
      </c>
      <c r="H163" s="35">
        <f t="shared" si="141"/>
        <v>1637433.82</v>
      </c>
      <c r="I163" s="35">
        <f t="shared" si="118"/>
        <v>826370</v>
      </c>
      <c r="J163" s="35">
        <f t="shared" si="119"/>
        <v>1654510.94</v>
      </c>
      <c r="K163" s="35">
        <f t="shared" si="120"/>
        <v>833870</v>
      </c>
      <c r="L163" s="35">
        <f t="shared" si="121"/>
        <v>1671697.93</v>
      </c>
      <c r="M163" s="35">
        <f t="shared" si="122"/>
        <v>841370</v>
      </c>
      <c r="N163" s="35">
        <f t="shared" si="123"/>
        <v>1688995.51</v>
      </c>
      <c r="O163" s="35">
        <f t="shared" si="124"/>
        <v>848870</v>
      </c>
      <c r="P163" s="35">
        <f t="shared" si="125"/>
        <v>1706404.38</v>
      </c>
      <c r="Q163" s="35">
        <f t="shared" si="126"/>
        <v>856370</v>
      </c>
      <c r="R163" s="35">
        <f t="shared" si="127"/>
        <v>1723925.26</v>
      </c>
      <c r="S163" s="35">
        <f t="shared" si="128"/>
        <v>863870</v>
      </c>
      <c r="T163" s="35">
        <f t="shared" si="129"/>
        <v>1741558.87</v>
      </c>
      <c r="U163" s="35">
        <f t="shared" si="130"/>
        <v>871370</v>
      </c>
      <c r="V163" s="35">
        <f t="shared" si="131"/>
        <v>1759305.93</v>
      </c>
      <c r="W163" s="35">
        <f t="shared" si="132"/>
        <v>878870</v>
      </c>
      <c r="X163" s="35">
        <f t="shared" si="133"/>
        <v>1777167.18</v>
      </c>
      <c r="Y163" s="35">
        <f t="shared" si="134"/>
        <v>886370</v>
      </c>
      <c r="Z163" s="35">
        <f t="shared" si="135"/>
        <v>1795143.35</v>
      </c>
      <c r="AA163" s="35">
        <f t="shared" si="136"/>
        <v>893870</v>
      </c>
      <c r="AB163" s="35">
        <f t="shared" si="137"/>
        <v>1813235.18</v>
      </c>
      <c r="AC163" s="40">
        <f t="shared" si="142"/>
        <v>1817704.53</v>
      </c>
      <c r="AD163" s="35">
        <f t="shared" si="143"/>
        <v>901370</v>
      </c>
      <c r="AE163" s="35">
        <f t="shared" si="144"/>
        <v>1835941.52</v>
      </c>
      <c r="AF163" s="35">
        <f t="shared" si="145"/>
        <v>908870</v>
      </c>
      <c r="AG163" s="35">
        <f t="shared" si="146"/>
        <v>1854295.84</v>
      </c>
      <c r="AH163" s="35">
        <f t="shared" si="147"/>
        <v>916370</v>
      </c>
      <c r="AI163" s="35">
        <f t="shared" si="148"/>
        <v>1872768.26</v>
      </c>
      <c r="AJ163" s="35">
        <f t="shared" si="149"/>
        <v>923870</v>
      </c>
      <c r="AK163" s="35">
        <f t="shared" si="150"/>
        <v>1891359.53</v>
      </c>
      <c r="AL163" s="35">
        <f t="shared" si="151"/>
        <v>931370</v>
      </c>
      <c r="AM163" s="35">
        <f t="shared" si="152"/>
        <v>1910070.42</v>
      </c>
      <c r="AN163" s="35">
        <f t="shared" si="153"/>
        <v>938870</v>
      </c>
      <c r="AO163" s="35">
        <f t="shared" si="154"/>
        <v>1928901.69</v>
      </c>
      <c r="AP163" s="35">
        <f t="shared" si="155"/>
        <v>946370</v>
      </c>
      <c r="AQ163" s="35">
        <f t="shared" si="156"/>
        <v>1947854.12</v>
      </c>
      <c r="AR163" s="35">
        <f t="shared" si="157"/>
        <v>953870</v>
      </c>
      <c r="AS163" s="35">
        <f t="shared" si="158"/>
        <v>1966928.49</v>
      </c>
      <c r="AT163" s="35">
        <f t="shared" si="159"/>
        <v>961370</v>
      </c>
      <c r="AU163" s="35">
        <f t="shared" si="160"/>
        <v>1986125.59</v>
      </c>
      <c r="AV163" s="35">
        <f t="shared" si="161"/>
        <v>968870</v>
      </c>
      <c r="AW163" s="35">
        <f t="shared" si="162"/>
        <v>2005446.2</v>
      </c>
      <c r="AX163" s="35">
        <f t="shared" si="163"/>
        <v>976370</v>
      </c>
      <c r="AY163" s="35">
        <f t="shared" si="164"/>
        <v>2024891.12</v>
      </c>
      <c r="AZ163" s="35">
        <f t="shared" si="165"/>
        <v>983870</v>
      </c>
      <c r="BA163" s="35">
        <f t="shared" si="166"/>
        <v>2044461.15</v>
      </c>
    </row>
    <row r="164" spans="1:53" x14ac:dyDescent="0.2">
      <c r="A164" s="25">
        <v>34090</v>
      </c>
      <c r="B164" s="35">
        <v>803750</v>
      </c>
      <c r="C164" s="35">
        <v>1590973.6</v>
      </c>
      <c r="D164" s="35">
        <v>1601020.48</v>
      </c>
      <c r="E164" s="35">
        <f t="shared" si="138"/>
        <v>811250</v>
      </c>
      <c r="F164" s="35">
        <f t="shared" si="139"/>
        <v>1617863.32</v>
      </c>
      <c r="G164" s="35">
        <f t="shared" si="140"/>
        <v>818750</v>
      </c>
      <c r="H164" s="35">
        <f t="shared" si="141"/>
        <v>1634814.52</v>
      </c>
      <c r="I164" s="35">
        <f t="shared" si="118"/>
        <v>826250</v>
      </c>
      <c r="J164" s="35">
        <f t="shared" si="119"/>
        <v>1651874.79</v>
      </c>
      <c r="K164" s="35">
        <f t="shared" si="120"/>
        <v>833750</v>
      </c>
      <c r="L164" s="35">
        <f t="shared" si="121"/>
        <v>1669044.82</v>
      </c>
      <c r="M164" s="35">
        <f t="shared" si="122"/>
        <v>841250</v>
      </c>
      <c r="N164" s="35">
        <f t="shared" si="123"/>
        <v>1686325.33</v>
      </c>
      <c r="O164" s="35">
        <f t="shared" si="124"/>
        <v>848750</v>
      </c>
      <c r="P164" s="35">
        <f t="shared" si="125"/>
        <v>1703717.02</v>
      </c>
      <c r="Q164" s="35">
        <f t="shared" si="126"/>
        <v>856250</v>
      </c>
      <c r="R164" s="35">
        <f t="shared" si="127"/>
        <v>1721220.61</v>
      </c>
      <c r="S164" s="35">
        <f t="shared" si="128"/>
        <v>863750</v>
      </c>
      <c r="T164" s="35">
        <f t="shared" si="129"/>
        <v>1738836.82</v>
      </c>
      <c r="U164" s="35">
        <f t="shared" si="130"/>
        <v>871250</v>
      </c>
      <c r="V164" s="35">
        <f t="shared" si="131"/>
        <v>1756566.37</v>
      </c>
      <c r="W164" s="35">
        <f t="shared" si="132"/>
        <v>878750</v>
      </c>
      <c r="X164" s="35">
        <f t="shared" si="133"/>
        <v>1774409.99</v>
      </c>
      <c r="Y164" s="35">
        <f t="shared" si="134"/>
        <v>886250</v>
      </c>
      <c r="Z164" s="35">
        <f t="shared" si="135"/>
        <v>1792368.42</v>
      </c>
      <c r="AA164" s="35">
        <f t="shared" si="136"/>
        <v>893750</v>
      </c>
      <c r="AB164" s="35">
        <f t="shared" si="137"/>
        <v>1810442.39</v>
      </c>
      <c r="AC164" s="40">
        <f t="shared" si="142"/>
        <v>1814911.14</v>
      </c>
      <c r="AD164" s="35">
        <f t="shared" si="143"/>
        <v>901250</v>
      </c>
      <c r="AE164" s="35">
        <f t="shared" si="144"/>
        <v>1833130.15</v>
      </c>
      <c r="AF164" s="35">
        <f t="shared" si="145"/>
        <v>908750</v>
      </c>
      <c r="AG164" s="35">
        <f t="shared" si="146"/>
        <v>1851466.39</v>
      </c>
      <c r="AH164" s="35">
        <f t="shared" si="147"/>
        <v>916250</v>
      </c>
      <c r="AI164" s="35">
        <f t="shared" si="148"/>
        <v>1869920.6</v>
      </c>
      <c r="AJ164" s="35">
        <f t="shared" si="149"/>
        <v>923750</v>
      </c>
      <c r="AK164" s="35">
        <f t="shared" si="150"/>
        <v>1888493.55</v>
      </c>
      <c r="AL164" s="35">
        <f t="shared" si="151"/>
        <v>931250</v>
      </c>
      <c r="AM164" s="35">
        <f t="shared" si="152"/>
        <v>1907186</v>
      </c>
      <c r="AN164" s="35">
        <f t="shared" si="153"/>
        <v>938750</v>
      </c>
      <c r="AO164" s="35">
        <f t="shared" si="154"/>
        <v>1925998.71</v>
      </c>
      <c r="AP164" s="35">
        <f t="shared" si="155"/>
        <v>946250</v>
      </c>
      <c r="AQ164" s="35">
        <f t="shared" si="156"/>
        <v>1944932.46</v>
      </c>
      <c r="AR164" s="35">
        <f t="shared" si="157"/>
        <v>953750</v>
      </c>
      <c r="AS164" s="35">
        <f t="shared" si="158"/>
        <v>1963988.04</v>
      </c>
      <c r="AT164" s="35">
        <f t="shared" si="159"/>
        <v>961250</v>
      </c>
      <c r="AU164" s="35">
        <f t="shared" si="160"/>
        <v>1983166.22</v>
      </c>
      <c r="AV164" s="35">
        <f t="shared" si="161"/>
        <v>968750</v>
      </c>
      <c r="AW164" s="35">
        <f t="shared" si="162"/>
        <v>2002467.79</v>
      </c>
      <c r="AX164" s="35">
        <f t="shared" si="163"/>
        <v>976250</v>
      </c>
      <c r="AY164" s="35">
        <f t="shared" si="164"/>
        <v>2021893.55</v>
      </c>
      <c r="AZ164" s="35">
        <f t="shared" si="165"/>
        <v>983750</v>
      </c>
      <c r="BA164" s="35">
        <f t="shared" si="166"/>
        <v>2041444.3</v>
      </c>
    </row>
    <row r="165" spans="1:53" x14ac:dyDescent="0.2">
      <c r="A165" s="25">
        <v>34121</v>
      </c>
      <c r="B165" s="35">
        <v>803630</v>
      </c>
      <c r="C165" s="35">
        <v>1588411.37</v>
      </c>
      <c r="D165" s="35">
        <v>1598456.75</v>
      </c>
      <c r="E165" s="35">
        <f t="shared" si="138"/>
        <v>811130</v>
      </c>
      <c r="F165" s="35">
        <f t="shared" si="139"/>
        <v>1615283.09</v>
      </c>
      <c r="G165" s="35">
        <f t="shared" si="140"/>
        <v>818630</v>
      </c>
      <c r="H165" s="35">
        <f t="shared" si="141"/>
        <v>1632217.69</v>
      </c>
      <c r="I165" s="35">
        <f t="shared" si="118"/>
        <v>826130</v>
      </c>
      <c r="J165" s="35">
        <f t="shared" si="119"/>
        <v>1649261.25</v>
      </c>
      <c r="K165" s="35">
        <f t="shared" si="120"/>
        <v>833630</v>
      </c>
      <c r="L165" s="35">
        <f t="shared" si="121"/>
        <v>1666414.47</v>
      </c>
      <c r="M165" s="35">
        <f t="shared" si="122"/>
        <v>841130</v>
      </c>
      <c r="N165" s="35">
        <f t="shared" si="123"/>
        <v>1683678.05</v>
      </c>
      <c r="O165" s="35">
        <f t="shared" si="124"/>
        <v>848630</v>
      </c>
      <c r="P165" s="35">
        <f t="shared" si="125"/>
        <v>1701052.71</v>
      </c>
      <c r="Q165" s="35">
        <f t="shared" si="126"/>
        <v>856130</v>
      </c>
      <c r="R165" s="35">
        <f t="shared" si="127"/>
        <v>1718539.16</v>
      </c>
      <c r="S165" s="35">
        <f t="shared" si="128"/>
        <v>863630</v>
      </c>
      <c r="T165" s="35">
        <f t="shared" si="129"/>
        <v>1736138.11</v>
      </c>
      <c r="U165" s="35">
        <f t="shared" si="130"/>
        <v>871130</v>
      </c>
      <c r="V165" s="35">
        <f t="shared" si="131"/>
        <v>1753850.3</v>
      </c>
      <c r="W165" s="35">
        <f t="shared" si="132"/>
        <v>878630</v>
      </c>
      <c r="X165" s="35">
        <f t="shared" si="133"/>
        <v>1771676.45</v>
      </c>
      <c r="Y165" s="35">
        <f t="shared" si="134"/>
        <v>886130</v>
      </c>
      <c r="Z165" s="35">
        <f t="shared" si="135"/>
        <v>1789617.29</v>
      </c>
      <c r="AA165" s="35">
        <f t="shared" si="136"/>
        <v>893630</v>
      </c>
      <c r="AB165" s="35">
        <f t="shared" si="137"/>
        <v>1807673.56</v>
      </c>
      <c r="AC165" s="40">
        <f t="shared" si="142"/>
        <v>1812141.71</v>
      </c>
      <c r="AD165" s="35">
        <f t="shared" si="143"/>
        <v>901130</v>
      </c>
      <c r="AE165" s="35">
        <f t="shared" si="144"/>
        <v>1830342.91</v>
      </c>
      <c r="AF165" s="35">
        <f t="shared" si="145"/>
        <v>908630</v>
      </c>
      <c r="AG165" s="35">
        <f t="shared" si="146"/>
        <v>1848661.21</v>
      </c>
      <c r="AH165" s="35">
        <f t="shared" si="147"/>
        <v>916130</v>
      </c>
      <c r="AI165" s="35">
        <f t="shared" si="148"/>
        <v>1867097.37</v>
      </c>
      <c r="AJ165" s="35">
        <f t="shared" si="149"/>
        <v>923630</v>
      </c>
      <c r="AK165" s="35">
        <f t="shared" si="150"/>
        <v>1885652.15</v>
      </c>
      <c r="AL165" s="35">
        <f t="shared" si="151"/>
        <v>931130</v>
      </c>
      <c r="AM165" s="35">
        <f t="shared" si="152"/>
        <v>1904326.31</v>
      </c>
      <c r="AN165" s="35">
        <f t="shared" si="153"/>
        <v>938630</v>
      </c>
      <c r="AO165" s="35">
        <f t="shared" si="154"/>
        <v>1923120.62</v>
      </c>
      <c r="AP165" s="35">
        <f t="shared" si="155"/>
        <v>946130</v>
      </c>
      <c r="AQ165" s="35">
        <f t="shared" si="156"/>
        <v>1942035.86</v>
      </c>
      <c r="AR165" s="35">
        <f t="shared" si="157"/>
        <v>953630</v>
      </c>
      <c r="AS165" s="35">
        <f t="shared" si="158"/>
        <v>1961072.8</v>
      </c>
      <c r="AT165" s="35">
        <f t="shared" si="159"/>
        <v>961130</v>
      </c>
      <c r="AU165" s="35">
        <f t="shared" si="160"/>
        <v>1980232.22</v>
      </c>
      <c r="AV165" s="35">
        <f t="shared" si="161"/>
        <v>968630</v>
      </c>
      <c r="AW165" s="35">
        <f t="shared" si="162"/>
        <v>1999514.91</v>
      </c>
      <c r="AX165" s="35">
        <f t="shared" si="163"/>
        <v>976130</v>
      </c>
      <c r="AY165" s="35">
        <f t="shared" si="164"/>
        <v>2018921.67</v>
      </c>
      <c r="AZ165" s="35">
        <f t="shared" si="165"/>
        <v>983630</v>
      </c>
      <c r="BA165" s="35">
        <f t="shared" si="166"/>
        <v>2038453.29</v>
      </c>
    </row>
    <row r="166" spans="1:53" x14ac:dyDescent="0.2">
      <c r="A166" s="25">
        <v>34151</v>
      </c>
      <c r="B166" s="35">
        <v>803510</v>
      </c>
      <c r="C166" s="35">
        <v>1585873.93</v>
      </c>
      <c r="D166" s="35">
        <v>1595917.81</v>
      </c>
      <c r="E166" s="35">
        <f t="shared" si="138"/>
        <v>811010</v>
      </c>
      <c r="F166" s="35">
        <f t="shared" si="139"/>
        <v>1612727.81</v>
      </c>
      <c r="G166" s="35">
        <f t="shared" si="140"/>
        <v>818510</v>
      </c>
      <c r="H166" s="35">
        <f t="shared" si="141"/>
        <v>1629645.97</v>
      </c>
      <c r="I166" s="35">
        <f t="shared" si="118"/>
        <v>826010</v>
      </c>
      <c r="J166" s="35">
        <f t="shared" si="119"/>
        <v>1646672.98</v>
      </c>
      <c r="K166" s="35">
        <f t="shared" si="120"/>
        <v>833510</v>
      </c>
      <c r="L166" s="35">
        <f t="shared" si="121"/>
        <v>1663809.54</v>
      </c>
      <c r="M166" s="35">
        <f t="shared" si="122"/>
        <v>841010</v>
      </c>
      <c r="N166" s="35">
        <f t="shared" si="123"/>
        <v>1681056.36</v>
      </c>
      <c r="O166" s="35">
        <f t="shared" si="124"/>
        <v>848510</v>
      </c>
      <c r="P166" s="35">
        <f t="shared" si="125"/>
        <v>1698414.15</v>
      </c>
      <c r="Q166" s="35">
        <f t="shared" si="126"/>
        <v>856010</v>
      </c>
      <c r="R166" s="35">
        <f t="shared" si="127"/>
        <v>1715883.62</v>
      </c>
      <c r="S166" s="35">
        <f t="shared" si="128"/>
        <v>863510</v>
      </c>
      <c r="T166" s="35">
        <f t="shared" si="129"/>
        <v>1733465.49</v>
      </c>
      <c r="U166" s="35">
        <f t="shared" si="130"/>
        <v>871010</v>
      </c>
      <c r="V166" s="35">
        <f t="shared" si="131"/>
        <v>1751160.48</v>
      </c>
      <c r="W166" s="35">
        <f t="shared" si="132"/>
        <v>878510</v>
      </c>
      <c r="X166" s="35">
        <f t="shared" si="133"/>
        <v>1768969.32</v>
      </c>
      <c r="Y166" s="35">
        <f t="shared" si="134"/>
        <v>886010</v>
      </c>
      <c r="Z166" s="35">
        <f t="shared" si="135"/>
        <v>1786892.74</v>
      </c>
      <c r="AA166" s="35">
        <f t="shared" si="136"/>
        <v>893510</v>
      </c>
      <c r="AB166" s="35">
        <f t="shared" si="137"/>
        <v>1804931.48</v>
      </c>
      <c r="AC166" s="40">
        <f t="shared" si="142"/>
        <v>1809399.03</v>
      </c>
      <c r="AD166" s="35">
        <f t="shared" si="143"/>
        <v>901010</v>
      </c>
      <c r="AE166" s="35">
        <f t="shared" si="144"/>
        <v>1827582.58</v>
      </c>
      <c r="AF166" s="35">
        <f t="shared" si="145"/>
        <v>908510</v>
      </c>
      <c r="AG166" s="35">
        <f t="shared" si="146"/>
        <v>1845883.12</v>
      </c>
      <c r="AH166" s="35">
        <f t="shared" si="147"/>
        <v>916010</v>
      </c>
      <c r="AI166" s="35">
        <f t="shared" si="148"/>
        <v>1864301.41</v>
      </c>
      <c r="AJ166" s="35">
        <f t="shared" si="149"/>
        <v>923510</v>
      </c>
      <c r="AK166" s="35">
        <f t="shared" si="150"/>
        <v>1882838.2</v>
      </c>
      <c r="AL166" s="35">
        <f t="shared" si="151"/>
        <v>931010</v>
      </c>
      <c r="AM166" s="35">
        <f t="shared" si="152"/>
        <v>1901494.26</v>
      </c>
      <c r="AN166" s="35">
        <f t="shared" si="153"/>
        <v>938510</v>
      </c>
      <c r="AO166" s="35">
        <f t="shared" si="154"/>
        <v>1920270.35</v>
      </c>
      <c r="AP166" s="35">
        <f t="shared" si="155"/>
        <v>946010</v>
      </c>
      <c r="AQ166" s="35">
        <f t="shared" si="156"/>
        <v>1939167.25</v>
      </c>
      <c r="AR166" s="35">
        <f t="shared" si="157"/>
        <v>953510</v>
      </c>
      <c r="AS166" s="35">
        <f t="shared" si="158"/>
        <v>1958185.73</v>
      </c>
      <c r="AT166" s="35">
        <f t="shared" si="159"/>
        <v>961010</v>
      </c>
      <c r="AU166" s="35">
        <f t="shared" si="160"/>
        <v>1977326.58</v>
      </c>
      <c r="AV166" s="35">
        <f t="shared" si="161"/>
        <v>968510</v>
      </c>
      <c r="AW166" s="35">
        <f t="shared" si="162"/>
        <v>1996590.58</v>
      </c>
      <c r="AX166" s="35">
        <f t="shared" si="163"/>
        <v>976010</v>
      </c>
      <c r="AY166" s="35">
        <f t="shared" si="164"/>
        <v>2015978.53</v>
      </c>
      <c r="AZ166" s="35">
        <f t="shared" si="165"/>
        <v>983510</v>
      </c>
      <c r="BA166" s="35">
        <f t="shared" si="166"/>
        <v>2035491.22</v>
      </c>
    </row>
    <row r="167" spans="1:53" x14ac:dyDescent="0.2">
      <c r="A167" s="25">
        <v>34182</v>
      </c>
      <c r="B167" s="35">
        <v>803390</v>
      </c>
      <c r="C167" s="35">
        <v>1583360.53</v>
      </c>
      <c r="D167" s="35">
        <v>1593402.91</v>
      </c>
      <c r="E167" s="35">
        <f t="shared" si="138"/>
        <v>810890</v>
      </c>
      <c r="F167" s="35">
        <f t="shared" si="139"/>
        <v>1610196.73</v>
      </c>
      <c r="G167" s="35">
        <f t="shared" si="140"/>
        <v>818390</v>
      </c>
      <c r="H167" s="35">
        <f t="shared" si="141"/>
        <v>1627098.61</v>
      </c>
      <c r="I167" s="35">
        <f t="shared" si="118"/>
        <v>825890</v>
      </c>
      <c r="J167" s="35">
        <f t="shared" si="119"/>
        <v>1644109.23</v>
      </c>
      <c r="K167" s="35">
        <f t="shared" si="120"/>
        <v>833390</v>
      </c>
      <c r="L167" s="35">
        <f t="shared" si="121"/>
        <v>1661229.3</v>
      </c>
      <c r="M167" s="35">
        <f t="shared" si="122"/>
        <v>840890</v>
      </c>
      <c r="N167" s="35">
        <f t="shared" si="123"/>
        <v>1678459.52</v>
      </c>
      <c r="O167" s="35">
        <f t="shared" si="124"/>
        <v>848390</v>
      </c>
      <c r="P167" s="35">
        <f t="shared" si="125"/>
        <v>1695800.6</v>
      </c>
      <c r="Q167" s="35">
        <f t="shared" si="126"/>
        <v>855890</v>
      </c>
      <c r="R167" s="35">
        <f t="shared" si="127"/>
        <v>1713253.25</v>
      </c>
      <c r="S167" s="35">
        <f t="shared" si="128"/>
        <v>863390</v>
      </c>
      <c r="T167" s="35">
        <f t="shared" si="129"/>
        <v>1730818.19</v>
      </c>
      <c r="U167" s="35">
        <f t="shared" si="130"/>
        <v>870890</v>
      </c>
      <c r="V167" s="35">
        <f t="shared" si="131"/>
        <v>1748496.15</v>
      </c>
      <c r="W167" s="35">
        <f t="shared" si="132"/>
        <v>878390</v>
      </c>
      <c r="X167" s="35">
        <f t="shared" si="133"/>
        <v>1766287.85</v>
      </c>
      <c r="Y167" s="35">
        <f t="shared" si="134"/>
        <v>885890</v>
      </c>
      <c r="Z167" s="35">
        <f t="shared" si="135"/>
        <v>1784194.02</v>
      </c>
      <c r="AA167" s="35">
        <f t="shared" si="136"/>
        <v>893390</v>
      </c>
      <c r="AB167" s="35">
        <f t="shared" si="137"/>
        <v>1802215.4</v>
      </c>
      <c r="AC167" s="40">
        <f t="shared" si="142"/>
        <v>1806682.35</v>
      </c>
      <c r="AD167" s="35">
        <f t="shared" si="143"/>
        <v>900890</v>
      </c>
      <c r="AE167" s="35">
        <f t="shared" si="144"/>
        <v>1824848.42</v>
      </c>
      <c r="AF167" s="35">
        <f t="shared" si="145"/>
        <v>908390</v>
      </c>
      <c r="AG167" s="35">
        <f t="shared" si="146"/>
        <v>1843131.37</v>
      </c>
      <c r="AH167" s="35">
        <f t="shared" si="147"/>
        <v>915890</v>
      </c>
      <c r="AI167" s="35">
        <f t="shared" si="148"/>
        <v>1861531.95</v>
      </c>
      <c r="AJ167" s="35">
        <f t="shared" si="149"/>
        <v>923390</v>
      </c>
      <c r="AK167" s="35">
        <f t="shared" si="150"/>
        <v>1880050.92</v>
      </c>
      <c r="AL167" s="35">
        <f t="shared" si="151"/>
        <v>930890</v>
      </c>
      <c r="AM167" s="35">
        <f t="shared" si="152"/>
        <v>1898689.05</v>
      </c>
      <c r="AN167" s="35">
        <f t="shared" si="153"/>
        <v>938390</v>
      </c>
      <c r="AO167" s="35">
        <f t="shared" si="154"/>
        <v>1917447.09</v>
      </c>
      <c r="AP167" s="35">
        <f t="shared" si="155"/>
        <v>945890</v>
      </c>
      <c r="AQ167" s="35">
        <f t="shared" si="156"/>
        <v>1936325.82</v>
      </c>
      <c r="AR167" s="35">
        <f t="shared" si="157"/>
        <v>953390</v>
      </c>
      <c r="AS167" s="35">
        <f t="shared" si="158"/>
        <v>1955326.02</v>
      </c>
      <c r="AT167" s="35">
        <f t="shared" si="159"/>
        <v>960890</v>
      </c>
      <c r="AU167" s="35">
        <f t="shared" si="160"/>
        <v>1974448.47</v>
      </c>
      <c r="AV167" s="35">
        <f t="shared" si="161"/>
        <v>968390</v>
      </c>
      <c r="AW167" s="35">
        <f t="shared" si="162"/>
        <v>1993693.95</v>
      </c>
      <c r="AX167" s="35">
        <f t="shared" si="163"/>
        <v>975890</v>
      </c>
      <c r="AY167" s="35">
        <f t="shared" si="164"/>
        <v>2013063.26</v>
      </c>
      <c r="AZ167" s="35">
        <f t="shared" si="165"/>
        <v>983390</v>
      </c>
      <c r="BA167" s="35">
        <f t="shared" si="166"/>
        <v>2032557.19</v>
      </c>
    </row>
    <row r="168" spans="1:53" x14ac:dyDescent="0.2">
      <c r="A168" s="25">
        <v>34213</v>
      </c>
      <c r="B168" s="35">
        <v>803270</v>
      </c>
      <c r="C168" s="35">
        <v>1580871.09</v>
      </c>
      <c r="D168" s="35">
        <v>1590911.97</v>
      </c>
      <c r="E168" s="35">
        <f t="shared" si="138"/>
        <v>810770</v>
      </c>
      <c r="F168" s="35">
        <f t="shared" si="139"/>
        <v>1607689.77</v>
      </c>
      <c r="G168" s="35">
        <f t="shared" si="140"/>
        <v>818270</v>
      </c>
      <c r="H168" s="35">
        <f t="shared" si="141"/>
        <v>1624575.52</v>
      </c>
      <c r="I168" s="35">
        <f t="shared" si="118"/>
        <v>825770</v>
      </c>
      <c r="J168" s="35">
        <f t="shared" si="119"/>
        <v>1641569.91</v>
      </c>
      <c r="K168" s="35">
        <f t="shared" si="120"/>
        <v>833270</v>
      </c>
      <c r="L168" s="35">
        <f t="shared" si="121"/>
        <v>1658673.64</v>
      </c>
      <c r="M168" s="35">
        <f t="shared" si="122"/>
        <v>840770</v>
      </c>
      <c r="N168" s="35">
        <f t="shared" si="123"/>
        <v>1675887.42</v>
      </c>
      <c r="O168" s="35">
        <f t="shared" si="124"/>
        <v>848270</v>
      </c>
      <c r="P168" s="35">
        <f t="shared" si="125"/>
        <v>1693211.95</v>
      </c>
      <c r="Q168" s="35">
        <f t="shared" si="126"/>
        <v>855770</v>
      </c>
      <c r="R168" s="35">
        <f t="shared" si="127"/>
        <v>1710647.95</v>
      </c>
      <c r="S168" s="35">
        <f t="shared" si="128"/>
        <v>863270</v>
      </c>
      <c r="T168" s="35">
        <f t="shared" si="129"/>
        <v>1728196.13</v>
      </c>
      <c r="U168" s="35">
        <f t="shared" si="130"/>
        <v>870770</v>
      </c>
      <c r="V168" s="35">
        <f t="shared" si="131"/>
        <v>1745857.22</v>
      </c>
      <c r="W168" s="35">
        <f t="shared" si="132"/>
        <v>878270</v>
      </c>
      <c r="X168" s="35">
        <f t="shared" si="133"/>
        <v>1763631.94</v>
      </c>
      <c r="Y168" s="35">
        <f t="shared" si="134"/>
        <v>885770</v>
      </c>
      <c r="Z168" s="35">
        <f t="shared" si="135"/>
        <v>1781521.02</v>
      </c>
      <c r="AA168" s="35">
        <f t="shared" si="136"/>
        <v>893270</v>
      </c>
      <c r="AB168" s="35">
        <f t="shared" si="137"/>
        <v>1799525.2</v>
      </c>
      <c r="AC168" s="40">
        <f t="shared" si="142"/>
        <v>1803991.55</v>
      </c>
      <c r="AD168" s="35">
        <f t="shared" si="143"/>
        <v>900770</v>
      </c>
      <c r="AE168" s="35">
        <f t="shared" si="144"/>
        <v>1822140.31</v>
      </c>
      <c r="AF168" s="35">
        <f t="shared" si="145"/>
        <v>908270</v>
      </c>
      <c r="AG168" s="35">
        <f t="shared" si="146"/>
        <v>1840405.84</v>
      </c>
      <c r="AH168" s="35">
        <f t="shared" si="147"/>
        <v>915770</v>
      </c>
      <c r="AI168" s="35">
        <f t="shared" si="148"/>
        <v>1858788.89</v>
      </c>
      <c r="AJ168" s="35">
        <f t="shared" si="149"/>
        <v>923270</v>
      </c>
      <c r="AK168" s="35">
        <f t="shared" si="150"/>
        <v>1877290.21</v>
      </c>
      <c r="AL168" s="35">
        <f t="shared" si="151"/>
        <v>930770</v>
      </c>
      <c r="AM168" s="35">
        <f t="shared" si="152"/>
        <v>1895910.57</v>
      </c>
      <c r="AN168" s="35">
        <f t="shared" si="153"/>
        <v>938270</v>
      </c>
      <c r="AO168" s="35">
        <f t="shared" si="154"/>
        <v>1914650.74</v>
      </c>
      <c r="AP168" s="35">
        <f t="shared" si="155"/>
        <v>945770</v>
      </c>
      <c r="AQ168" s="35">
        <f t="shared" si="156"/>
        <v>1933511.48</v>
      </c>
      <c r="AR168" s="35">
        <f t="shared" si="157"/>
        <v>953270</v>
      </c>
      <c r="AS168" s="35">
        <f t="shared" si="158"/>
        <v>1952493.57</v>
      </c>
      <c r="AT168" s="35">
        <f t="shared" si="159"/>
        <v>960770</v>
      </c>
      <c r="AU168" s="35">
        <f t="shared" si="160"/>
        <v>1971597.79</v>
      </c>
      <c r="AV168" s="35">
        <f t="shared" si="161"/>
        <v>968270</v>
      </c>
      <c r="AW168" s="35">
        <f t="shared" si="162"/>
        <v>1990824.93</v>
      </c>
      <c r="AX168" s="35">
        <f t="shared" si="163"/>
        <v>975770</v>
      </c>
      <c r="AY168" s="35">
        <f t="shared" si="164"/>
        <v>2010175.78</v>
      </c>
      <c r="AZ168" s="35">
        <f t="shared" si="165"/>
        <v>983270</v>
      </c>
      <c r="BA168" s="35">
        <f t="shared" si="166"/>
        <v>2029651.13</v>
      </c>
    </row>
    <row r="169" spans="1:53" x14ac:dyDescent="0.2">
      <c r="A169" s="25">
        <v>34243</v>
      </c>
      <c r="B169" s="35">
        <v>803150</v>
      </c>
      <c r="C169" s="35">
        <v>1578404.89</v>
      </c>
      <c r="D169" s="35">
        <v>1588444.27</v>
      </c>
      <c r="E169" s="35">
        <f t="shared" si="138"/>
        <v>810650</v>
      </c>
      <c r="F169" s="35">
        <f t="shared" si="139"/>
        <v>1605206.19</v>
      </c>
      <c r="G169" s="35">
        <f t="shared" si="140"/>
        <v>818150</v>
      </c>
      <c r="H169" s="35">
        <f t="shared" si="141"/>
        <v>1622075.96</v>
      </c>
      <c r="I169" s="35">
        <f t="shared" si="118"/>
        <v>825650</v>
      </c>
      <c r="J169" s="35">
        <f t="shared" si="119"/>
        <v>1639054.27</v>
      </c>
      <c r="K169" s="35">
        <f t="shared" si="120"/>
        <v>833150</v>
      </c>
      <c r="L169" s="35">
        <f t="shared" si="121"/>
        <v>1656141.82</v>
      </c>
      <c r="M169" s="35">
        <f t="shared" si="122"/>
        <v>840650</v>
      </c>
      <c r="N169" s="35">
        <f t="shared" si="123"/>
        <v>1673339.31</v>
      </c>
      <c r="O169" s="35">
        <f t="shared" si="124"/>
        <v>848150</v>
      </c>
      <c r="P169" s="35">
        <f t="shared" si="125"/>
        <v>1690647.45</v>
      </c>
      <c r="Q169" s="35">
        <f t="shared" si="126"/>
        <v>855650</v>
      </c>
      <c r="R169" s="35">
        <f t="shared" si="127"/>
        <v>1708066.95</v>
      </c>
      <c r="S169" s="35">
        <f t="shared" si="128"/>
        <v>863150</v>
      </c>
      <c r="T169" s="35">
        <f t="shared" si="129"/>
        <v>1725598.53</v>
      </c>
      <c r="U169" s="35">
        <f t="shared" si="130"/>
        <v>870650</v>
      </c>
      <c r="V169" s="35">
        <f t="shared" si="131"/>
        <v>1743242.9</v>
      </c>
      <c r="W169" s="35">
        <f t="shared" si="132"/>
        <v>878150</v>
      </c>
      <c r="X169" s="35">
        <f t="shared" si="133"/>
        <v>1761000.8</v>
      </c>
      <c r="Y169" s="35">
        <f t="shared" si="134"/>
        <v>885650</v>
      </c>
      <c r="Z169" s="35">
        <f t="shared" si="135"/>
        <v>1778872.95</v>
      </c>
      <c r="AA169" s="35">
        <f t="shared" si="136"/>
        <v>893150</v>
      </c>
      <c r="AB169" s="35">
        <f t="shared" si="137"/>
        <v>1796860.09</v>
      </c>
      <c r="AC169" s="40">
        <f t="shared" si="142"/>
        <v>1801325.84</v>
      </c>
      <c r="AD169" s="35">
        <f t="shared" si="143"/>
        <v>900650</v>
      </c>
      <c r="AE169" s="35">
        <f t="shared" si="144"/>
        <v>1819457.45</v>
      </c>
      <c r="AF169" s="35">
        <f t="shared" si="145"/>
        <v>908150</v>
      </c>
      <c r="AG169" s="35">
        <f t="shared" si="146"/>
        <v>1837705.72</v>
      </c>
      <c r="AH169" s="35">
        <f t="shared" si="147"/>
        <v>915650</v>
      </c>
      <c r="AI169" s="35">
        <f t="shared" si="148"/>
        <v>1856071.4</v>
      </c>
      <c r="AJ169" s="35">
        <f t="shared" si="149"/>
        <v>923150</v>
      </c>
      <c r="AK169" s="35">
        <f t="shared" si="150"/>
        <v>1874555.24</v>
      </c>
      <c r="AL169" s="35">
        <f t="shared" si="151"/>
        <v>930650</v>
      </c>
      <c r="AM169" s="35">
        <f t="shared" si="152"/>
        <v>1893158.01</v>
      </c>
      <c r="AN169" s="35">
        <f t="shared" si="153"/>
        <v>938150</v>
      </c>
      <c r="AO169" s="35">
        <f t="shared" si="154"/>
        <v>1911880.47</v>
      </c>
      <c r="AP169" s="35">
        <f t="shared" si="155"/>
        <v>945650</v>
      </c>
      <c r="AQ169" s="35">
        <f t="shared" si="156"/>
        <v>1930723.39</v>
      </c>
      <c r="AR169" s="35">
        <f t="shared" si="157"/>
        <v>953150</v>
      </c>
      <c r="AS169" s="35">
        <f t="shared" si="158"/>
        <v>1949687.54</v>
      </c>
      <c r="AT169" s="35">
        <f t="shared" si="159"/>
        <v>960650</v>
      </c>
      <c r="AU169" s="35">
        <f t="shared" si="160"/>
        <v>1968773.71</v>
      </c>
      <c r="AV169" s="35">
        <f t="shared" si="161"/>
        <v>968150</v>
      </c>
      <c r="AW169" s="35">
        <f t="shared" si="162"/>
        <v>1987982.68</v>
      </c>
      <c r="AX169" s="35">
        <f t="shared" si="163"/>
        <v>975650</v>
      </c>
      <c r="AY169" s="35">
        <f t="shared" si="164"/>
        <v>2007315.24</v>
      </c>
      <c r="AZ169" s="35">
        <f t="shared" si="165"/>
        <v>983150</v>
      </c>
      <c r="BA169" s="35">
        <f t="shared" si="166"/>
        <v>2026772.19</v>
      </c>
    </row>
    <row r="170" spans="1:53" x14ac:dyDescent="0.2">
      <c r="A170" s="25">
        <v>34274</v>
      </c>
      <c r="B170" s="35">
        <v>803030</v>
      </c>
      <c r="C170" s="35">
        <v>1575960.16</v>
      </c>
      <c r="D170" s="35">
        <v>1585998.04</v>
      </c>
      <c r="E170" s="35">
        <f t="shared" si="138"/>
        <v>810530</v>
      </c>
      <c r="F170" s="35">
        <f t="shared" si="139"/>
        <v>1602744.22</v>
      </c>
      <c r="G170" s="35">
        <f t="shared" si="140"/>
        <v>818030</v>
      </c>
      <c r="H170" s="35">
        <f t="shared" si="141"/>
        <v>1619598.15</v>
      </c>
      <c r="I170" s="35">
        <f t="shared" si="118"/>
        <v>825530</v>
      </c>
      <c r="J170" s="35">
        <f t="shared" si="119"/>
        <v>1636560.51</v>
      </c>
      <c r="K170" s="35">
        <f t="shared" si="120"/>
        <v>833030</v>
      </c>
      <c r="L170" s="35">
        <f t="shared" si="121"/>
        <v>1653632.01</v>
      </c>
      <c r="M170" s="35">
        <f t="shared" si="122"/>
        <v>840530</v>
      </c>
      <c r="N170" s="35">
        <f t="shared" si="123"/>
        <v>1670813.35</v>
      </c>
      <c r="O170" s="35">
        <f t="shared" si="124"/>
        <v>848030</v>
      </c>
      <c r="P170" s="35">
        <f t="shared" si="125"/>
        <v>1688105.23</v>
      </c>
      <c r="Q170" s="35">
        <f t="shared" si="126"/>
        <v>855530</v>
      </c>
      <c r="R170" s="35">
        <f t="shared" si="127"/>
        <v>1705508.37</v>
      </c>
      <c r="S170" s="35">
        <f t="shared" si="128"/>
        <v>863030</v>
      </c>
      <c r="T170" s="35">
        <f t="shared" si="129"/>
        <v>1723023.48</v>
      </c>
      <c r="U170" s="35">
        <f t="shared" si="130"/>
        <v>870530</v>
      </c>
      <c r="V170" s="35">
        <f t="shared" si="131"/>
        <v>1740651.29</v>
      </c>
      <c r="W170" s="35">
        <f t="shared" si="132"/>
        <v>878030</v>
      </c>
      <c r="X170" s="35">
        <f t="shared" si="133"/>
        <v>1758392.51</v>
      </c>
      <c r="Y170" s="35">
        <f t="shared" si="134"/>
        <v>885530</v>
      </c>
      <c r="Z170" s="35">
        <f t="shared" si="135"/>
        <v>1776247.88</v>
      </c>
      <c r="AA170" s="35">
        <f t="shared" si="136"/>
        <v>893030</v>
      </c>
      <c r="AB170" s="35">
        <f t="shared" si="137"/>
        <v>1794218.13</v>
      </c>
      <c r="AC170" s="40">
        <f t="shared" si="142"/>
        <v>1798683.28</v>
      </c>
      <c r="AD170" s="35">
        <f t="shared" si="143"/>
        <v>900530</v>
      </c>
      <c r="AE170" s="35">
        <f t="shared" si="144"/>
        <v>1816797.88</v>
      </c>
      <c r="AF170" s="35">
        <f t="shared" si="145"/>
        <v>908030</v>
      </c>
      <c r="AG170" s="35">
        <f t="shared" si="146"/>
        <v>1835029.03</v>
      </c>
      <c r="AH170" s="35">
        <f t="shared" si="147"/>
        <v>915530</v>
      </c>
      <c r="AI170" s="35">
        <f t="shared" si="148"/>
        <v>1853377.48</v>
      </c>
      <c r="AJ170" s="35">
        <f t="shared" si="149"/>
        <v>923030</v>
      </c>
      <c r="AK170" s="35">
        <f t="shared" si="150"/>
        <v>1871843.99</v>
      </c>
      <c r="AL170" s="35">
        <f t="shared" si="151"/>
        <v>930530</v>
      </c>
      <c r="AM170" s="35">
        <f t="shared" si="152"/>
        <v>1890429.31</v>
      </c>
      <c r="AN170" s="35">
        <f t="shared" si="153"/>
        <v>938030</v>
      </c>
      <c r="AO170" s="35">
        <f t="shared" si="154"/>
        <v>1909134.21</v>
      </c>
      <c r="AP170" s="35">
        <f t="shared" si="155"/>
        <v>945530</v>
      </c>
      <c r="AQ170" s="35">
        <f t="shared" si="156"/>
        <v>1927959.46</v>
      </c>
      <c r="AR170" s="35">
        <f t="shared" si="157"/>
        <v>953030</v>
      </c>
      <c r="AS170" s="35">
        <f t="shared" si="158"/>
        <v>1946905.83</v>
      </c>
      <c r="AT170" s="35">
        <f t="shared" si="159"/>
        <v>960530</v>
      </c>
      <c r="AU170" s="35">
        <f t="shared" si="160"/>
        <v>1965974.1</v>
      </c>
      <c r="AV170" s="35">
        <f t="shared" si="161"/>
        <v>968030</v>
      </c>
      <c r="AW170" s="35">
        <f t="shared" si="162"/>
        <v>1985165.06</v>
      </c>
      <c r="AX170" s="35">
        <f t="shared" si="163"/>
        <v>975530</v>
      </c>
      <c r="AY170" s="35">
        <f t="shared" si="164"/>
        <v>2004479.49</v>
      </c>
      <c r="AZ170" s="35">
        <f t="shared" si="165"/>
        <v>983030</v>
      </c>
      <c r="BA170" s="35">
        <f t="shared" si="166"/>
        <v>2023918.19</v>
      </c>
    </row>
    <row r="171" spans="1:53" x14ac:dyDescent="0.2">
      <c r="A171" s="25">
        <v>34304</v>
      </c>
      <c r="B171" s="35">
        <v>802910</v>
      </c>
      <c r="C171" s="35">
        <v>1573539.34</v>
      </c>
      <c r="D171" s="35">
        <v>1583575.72</v>
      </c>
      <c r="E171" s="35">
        <f t="shared" si="138"/>
        <v>810410</v>
      </c>
      <c r="F171" s="35">
        <f t="shared" si="139"/>
        <v>1600306.32</v>
      </c>
      <c r="G171" s="35">
        <f t="shared" si="140"/>
        <v>817910</v>
      </c>
      <c r="H171" s="35">
        <f t="shared" si="141"/>
        <v>1617144.56</v>
      </c>
      <c r="I171" s="35">
        <f t="shared" si="118"/>
        <v>825410</v>
      </c>
      <c r="J171" s="35">
        <f t="shared" si="119"/>
        <v>1634091.14</v>
      </c>
      <c r="K171" s="35">
        <f t="shared" si="120"/>
        <v>832910</v>
      </c>
      <c r="L171" s="35">
        <f t="shared" si="121"/>
        <v>1651146.75</v>
      </c>
      <c r="M171" s="35">
        <f t="shared" si="122"/>
        <v>840410</v>
      </c>
      <c r="N171" s="35">
        <f t="shared" si="123"/>
        <v>1668312.1</v>
      </c>
      <c r="O171" s="35">
        <f t="shared" si="124"/>
        <v>847910</v>
      </c>
      <c r="P171" s="35">
        <f t="shared" si="125"/>
        <v>1685587.89</v>
      </c>
      <c r="Q171" s="35">
        <f t="shared" si="126"/>
        <v>855410</v>
      </c>
      <c r="R171" s="35">
        <f t="shared" si="127"/>
        <v>1702974.83</v>
      </c>
      <c r="S171" s="35">
        <f t="shared" si="128"/>
        <v>862910</v>
      </c>
      <c r="T171" s="35">
        <f t="shared" si="129"/>
        <v>1720473.64</v>
      </c>
      <c r="U171" s="35">
        <f t="shared" si="130"/>
        <v>870410</v>
      </c>
      <c r="V171" s="35">
        <f t="shared" si="131"/>
        <v>1738085.04</v>
      </c>
      <c r="W171" s="35">
        <f t="shared" si="132"/>
        <v>877910</v>
      </c>
      <c r="X171" s="35">
        <f t="shared" si="133"/>
        <v>1755809.75</v>
      </c>
      <c r="Y171" s="35">
        <f t="shared" si="134"/>
        <v>885410</v>
      </c>
      <c r="Z171" s="35">
        <f t="shared" si="135"/>
        <v>1773648.5</v>
      </c>
      <c r="AA171" s="35">
        <f t="shared" si="136"/>
        <v>892910</v>
      </c>
      <c r="AB171" s="35">
        <f t="shared" si="137"/>
        <v>1791602.03</v>
      </c>
      <c r="AC171" s="40">
        <f t="shared" si="142"/>
        <v>1796066.58</v>
      </c>
      <c r="AD171" s="35">
        <f t="shared" si="143"/>
        <v>900410</v>
      </c>
      <c r="AE171" s="35">
        <f t="shared" si="144"/>
        <v>1814164.35</v>
      </c>
      <c r="AF171" s="35">
        <f t="shared" si="145"/>
        <v>907910</v>
      </c>
      <c r="AG171" s="35">
        <f t="shared" si="146"/>
        <v>1832378.56</v>
      </c>
      <c r="AH171" s="35">
        <f t="shared" si="147"/>
        <v>915410</v>
      </c>
      <c r="AI171" s="35">
        <f t="shared" si="148"/>
        <v>1850709.96</v>
      </c>
      <c r="AJ171" s="35">
        <f t="shared" si="149"/>
        <v>922910</v>
      </c>
      <c r="AK171" s="35">
        <f t="shared" si="150"/>
        <v>1869159.3</v>
      </c>
      <c r="AL171" s="35">
        <f t="shared" si="151"/>
        <v>930410</v>
      </c>
      <c r="AM171" s="35">
        <f t="shared" si="152"/>
        <v>1887727.35</v>
      </c>
      <c r="AN171" s="35">
        <f t="shared" si="153"/>
        <v>937910</v>
      </c>
      <c r="AO171" s="35">
        <f t="shared" si="154"/>
        <v>1906414.87</v>
      </c>
      <c r="AP171" s="35">
        <f t="shared" si="155"/>
        <v>945410</v>
      </c>
      <c r="AQ171" s="35">
        <f t="shared" si="156"/>
        <v>1925222.62</v>
      </c>
      <c r="AR171" s="35">
        <f t="shared" si="157"/>
        <v>952910</v>
      </c>
      <c r="AS171" s="35">
        <f t="shared" si="158"/>
        <v>1944151.38</v>
      </c>
      <c r="AT171" s="35">
        <f t="shared" si="159"/>
        <v>960410</v>
      </c>
      <c r="AU171" s="35">
        <f t="shared" si="160"/>
        <v>1963201.93</v>
      </c>
      <c r="AV171" s="35">
        <f t="shared" si="161"/>
        <v>967910</v>
      </c>
      <c r="AW171" s="35">
        <f t="shared" si="162"/>
        <v>1982375.05</v>
      </c>
      <c r="AX171" s="35">
        <f t="shared" si="163"/>
        <v>975410</v>
      </c>
      <c r="AY171" s="35">
        <f t="shared" si="164"/>
        <v>2001671.53</v>
      </c>
      <c r="AZ171" s="35">
        <f t="shared" si="165"/>
        <v>982910</v>
      </c>
      <c r="BA171" s="35">
        <f t="shared" si="166"/>
        <v>2021092.17</v>
      </c>
    </row>
    <row r="172" spans="1:53" x14ac:dyDescent="0.2">
      <c r="A172" s="25">
        <v>34335</v>
      </c>
      <c r="B172" s="35">
        <v>802790</v>
      </c>
      <c r="C172" s="35">
        <v>1571140.91</v>
      </c>
      <c r="D172" s="35">
        <v>1581175.79</v>
      </c>
      <c r="E172" s="35">
        <f t="shared" si="138"/>
        <v>810290</v>
      </c>
      <c r="F172" s="35">
        <f t="shared" si="139"/>
        <v>1597890.94</v>
      </c>
      <c r="G172" s="35">
        <f t="shared" si="140"/>
        <v>817790</v>
      </c>
      <c r="H172" s="35">
        <f t="shared" si="141"/>
        <v>1614713.64</v>
      </c>
      <c r="I172" s="35">
        <f t="shared" si="118"/>
        <v>825290</v>
      </c>
      <c r="J172" s="35">
        <f t="shared" si="119"/>
        <v>1631644.58</v>
      </c>
      <c r="K172" s="35">
        <f t="shared" si="120"/>
        <v>832790</v>
      </c>
      <c r="L172" s="35">
        <f t="shared" si="121"/>
        <v>1648684.45</v>
      </c>
      <c r="M172" s="35">
        <f t="shared" si="122"/>
        <v>840290</v>
      </c>
      <c r="N172" s="35">
        <f t="shared" si="123"/>
        <v>1665833.96</v>
      </c>
      <c r="O172" s="35">
        <f t="shared" si="124"/>
        <v>847790</v>
      </c>
      <c r="P172" s="35">
        <f t="shared" si="125"/>
        <v>1683093.81</v>
      </c>
      <c r="Q172" s="35">
        <f t="shared" si="126"/>
        <v>855290</v>
      </c>
      <c r="R172" s="35">
        <f t="shared" si="127"/>
        <v>1700464.71</v>
      </c>
      <c r="S172" s="35">
        <f t="shared" si="128"/>
        <v>862790</v>
      </c>
      <c r="T172" s="35">
        <f t="shared" si="129"/>
        <v>1717947.37</v>
      </c>
      <c r="U172" s="35">
        <f t="shared" si="130"/>
        <v>870290</v>
      </c>
      <c r="V172" s="35">
        <f t="shared" si="131"/>
        <v>1735542.52</v>
      </c>
      <c r="W172" s="35">
        <f t="shared" si="132"/>
        <v>877790</v>
      </c>
      <c r="X172" s="35">
        <f t="shared" si="133"/>
        <v>1753250.87</v>
      </c>
      <c r="Y172" s="35">
        <f t="shared" si="134"/>
        <v>885290</v>
      </c>
      <c r="Z172" s="35">
        <f t="shared" si="135"/>
        <v>1771073.16</v>
      </c>
      <c r="AA172" s="35">
        <f t="shared" si="136"/>
        <v>892790</v>
      </c>
      <c r="AB172" s="35">
        <f t="shared" si="137"/>
        <v>1789010.12</v>
      </c>
      <c r="AC172" s="40">
        <f t="shared" si="142"/>
        <v>1793474.07</v>
      </c>
      <c r="AD172" s="35">
        <f t="shared" si="143"/>
        <v>900290</v>
      </c>
      <c r="AE172" s="35">
        <f t="shared" si="144"/>
        <v>1811555.16</v>
      </c>
      <c r="AF172" s="35">
        <f t="shared" si="145"/>
        <v>907790</v>
      </c>
      <c r="AG172" s="35">
        <f t="shared" si="146"/>
        <v>1829752.58</v>
      </c>
      <c r="AH172" s="35">
        <f t="shared" si="147"/>
        <v>915290</v>
      </c>
      <c r="AI172" s="35">
        <f t="shared" si="148"/>
        <v>1848067.08</v>
      </c>
      <c r="AJ172" s="35">
        <f t="shared" si="149"/>
        <v>922790</v>
      </c>
      <c r="AK172" s="35">
        <f t="shared" si="150"/>
        <v>1866499.42</v>
      </c>
      <c r="AL172" s="35">
        <f t="shared" si="151"/>
        <v>930290</v>
      </c>
      <c r="AM172" s="35">
        <f t="shared" si="152"/>
        <v>1885050.35</v>
      </c>
      <c r="AN172" s="35">
        <f t="shared" si="153"/>
        <v>937790</v>
      </c>
      <c r="AO172" s="35">
        <f t="shared" si="154"/>
        <v>1903720.64</v>
      </c>
      <c r="AP172" s="35">
        <f t="shared" si="155"/>
        <v>945290</v>
      </c>
      <c r="AQ172" s="35">
        <f t="shared" si="156"/>
        <v>1922511.06</v>
      </c>
      <c r="AR172" s="35">
        <f t="shared" si="157"/>
        <v>952790</v>
      </c>
      <c r="AS172" s="35">
        <f t="shared" si="158"/>
        <v>1941422.38</v>
      </c>
      <c r="AT172" s="35">
        <f t="shared" si="159"/>
        <v>960290</v>
      </c>
      <c r="AU172" s="35">
        <f t="shared" si="160"/>
        <v>1960455.37</v>
      </c>
      <c r="AV172" s="35">
        <f t="shared" si="161"/>
        <v>967790</v>
      </c>
      <c r="AW172" s="35">
        <f t="shared" si="162"/>
        <v>1979610.82</v>
      </c>
      <c r="AX172" s="35">
        <f t="shared" si="163"/>
        <v>975290</v>
      </c>
      <c r="AY172" s="35">
        <f t="shared" si="164"/>
        <v>1998889.52</v>
      </c>
      <c r="AZ172" s="35">
        <f t="shared" si="165"/>
        <v>982790</v>
      </c>
      <c r="BA172" s="35">
        <f t="shared" si="166"/>
        <v>2018292.26</v>
      </c>
    </row>
    <row r="173" spans="1:53" x14ac:dyDescent="0.2">
      <c r="A173" s="25">
        <v>34366</v>
      </c>
      <c r="B173" s="35">
        <v>802670</v>
      </c>
      <c r="C173" s="35">
        <v>1568764.83</v>
      </c>
      <c r="D173" s="35">
        <v>1578798.21</v>
      </c>
      <c r="E173" s="35">
        <f t="shared" si="138"/>
        <v>810170</v>
      </c>
      <c r="F173" s="35">
        <f t="shared" si="139"/>
        <v>1595498.07</v>
      </c>
      <c r="G173" s="35">
        <f t="shared" si="140"/>
        <v>817670</v>
      </c>
      <c r="H173" s="35">
        <f t="shared" si="141"/>
        <v>1612305.37</v>
      </c>
      <c r="I173" s="35">
        <f t="shared" si="118"/>
        <v>825170</v>
      </c>
      <c r="J173" s="35">
        <f t="shared" si="119"/>
        <v>1629220.81</v>
      </c>
      <c r="K173" s="35">
        <f t="shared" si="120"/>
        <v>832670</v>
      </c>
      <c r="L173" s="35">
        <f t="shared" si="121"/>
        <v>1646245.09</v>
      </c>
      <c r="M173" s="35">
        <f t="shared" si="122"/>
        <v>840170</v>
      </c>
      <c r="N173" s="35">
        <f t="shared" si="123"/>
        <v>1663378.9</v>
      </c>
      <c r="O173" s="35">
        <f t="shared" si="124"/>
        <v>847670</v>
      </c>
      <c r="P173" s="35">
        <f t="shared" si="125"/>
        <v>1680622.95</v>
      </c>
      <c r="Q173" s="35">
        <f t="shared" si="126"/>
        <v>855170</v>
      </c>
      <c r="R173" s="35">
        <f t="shared" si="127"/>
        <v>1697977.95</v>
      </c>
      <c r="S173" s="35">
        <f t="shared" si="128"/>
        <v>862670</v>
      </c>
      <c r="T173" s="35">
        <f t="shared" si="129"/>
        <v>1715444.61</v>
      </c>
      <c r="U173" s="35">
        <f t="shared" si="130"/>
        <v>870170</v>
      </c>
      <c r="V173" s="35">
        <f t="shared" si="131"/>
        <v>1733023.65</v>
      </c>
      <c r="W173" s="35">
        <f t="shared" si="132"/>
        <v>877670</v>
      </c>
      <c r="X173" s="35">
        <f t="shared" si="133"/>
        <v>1750715.8</v>
      </c>
      <c r="Y173" s="35">
        <f t="shared" si="134"/>
        <v>885170</v>
      </c>
      <c r="Z173" s="35">
        <f t="shared" si="135"/>
        <v>1768521.78</v>
      </c>
      <c r="AA173" s="35">
        <f t="shared" si="136"/>
        <v>892670</v>
      </c>
      <c r="AB173" s="35">
        <f t="shared" si="137"/>
        <v>1786442.32</v>
      </c>
      <c r="AC173" s="40">
        <f t="shared" si="142"/>
        <v>1790905.67</v>
      </c>
      <c r="AD173" s="35">
        <f t="shared" si="143"/>
        <v>900170</v>
      </c>
      <c r="AE173" s="35">
        <f t="shared" si="144"/>
        <v>1808970.23</v>
      </c>
      <c r="AF173" s="35">
        <f t="shared" si="145"/>
        <v>907670</v>
      </c>
      <c r="AG173" s="35">
        <f t="shared" si="146"/>
        <v>1827151.02</v>
      </c>
      <c r="AH173" s="35">
        <f t="shared" si="147"/>
        <v>915170</v>
      </c>
      <c r="AI173" s="35">
        <f t="shared" si="148"/>
        <v>1845448.79</v>
      </c>
      <c r="AJ173" s="35">
        <f t="shared" si="149"/>
        <v>922670</v>
      </c>
      <c r="AK173" s="35">
        <f t="shared" si="150"/>
        <v>1863864.28</v>
      </c>
      <c r="AL173" s="35">
        <f t="shared" si="151"/>
        <v>930170</v>
      </c>
      <c r="AM173" s="35">
        <f t="shared" si="152"/>
        <v>1882398.26</v>
      </c>
      <c r="AN173" s="35">
        <f t="shared" si="153"/>
        <v>937670</v>
      </c>
      <c r="AO173" s="35">
        <f t="shared" si="154"/>
        <v>1901051.49</v>
      </c>
      <c r="AP173" s="35">
        <f t="shared" si="155"/>
        <v>945170</v>
      </c>
      <c r="AQ173" s="35">
        <f t="shared" si="156"/>
        <v>1919824.73</v>
      </c>
      <c r="AR173" s="35">
        <f t="shared" si="157"/>
        <v>952670</v>
      </c>
      <c r="AS173" s="35">
        <f t="shared" si="158"/>
        <v>1938718.76</v>
      </c>
      <c r="AT173" s="35">
        <f t="shared" si="159"/>
        <v>960170</v>
      </c>
      <c r="AU173" s="35">
        <f t="shared" si="160"/>
        <v>1957734.36</v>
      </c>
      <c r="AV173" s="35">
        <f t="shared" si="161"/>
        <v>967670</v>
      </c>
      <c r="AW173" s="35">
        <f t="shared" si="162"/>
        <v>1976872.3</v>
      </c>
      <c r="AX173" s="35">
        <f t="shared" si="163"/>
        <v>975170</v>
      </c>
      <c r="AY173" s="35">
        <f t="shared" si="164"/>
        <v>1996133.38</v>
      </c>
      <c r="AZ173" s="35">
        <f t="shared" si="165"/>
        <v>982670</v>
      </c>
      <c r="BA173" s="35">
        <f t="shared" si="166"/>
        <v>2015518.38</v>
      </c>
    </row>
    <row r="174" spans="1:53" x14ac:dyDescent="0.2">
      <c r="A174" s="25">
        <v>34394</v>
      </c>
      <c r="B174" s="35">
        <v>802550</v>
      </c>
      <c r="C174" s="35">
        <v>1566410.73</v>
      </c>
      <c r="D174" s="35">
        <v>1576442.61</v>
      </c>
      <c r="E174" s="35">
        <f t="shared" si="138"/>
        <v>810050</v>
      </c>
      <c r="F174" s="35">
        <f t="shared" si="139"/>
        <v>1593127.31</v>
      </c>
      <c r="G174" s="35">
        <f t="shared" si="140"/>
        <v>817550</v>
      </c>
      <c r="H174" s="35">
        <f t="shared" si="141"/>
        <v>1609919.36</v>
      </c>
      <c r="I174" s="35">
        <f t="shared" si="118"/>
        <v>825050</v>
      </c>
      <c r="J174" s="35">
        <f t="shared" si="119"/>
        <v>1626819.45</v>
      </c>
      <c r="K174" s="35">
        <f t="shared" si="120"/>
        <v>832550</v>
      </c>
      <c r="L174" s="35">
        <f t="shared" si="121"/>
        <v>1643828.28</v>
      </c>
      <c r="M174" s="35">
        <f t="shared" si="122"/>
        <v>840050</v>
      </c>
      <c r="N174" s="35">
        <f t="shared" si="123"/>
        <v>1660946.54</v>
      </c>
      <c r="O174" s="35">
        <f t="shared" si="124"/>
        <v>847550</v>
      </c>
      <c r="P174" s="35">
        <f t="shared" si="125"/>
        <v>1678174.94</v>
      </c>
      <c r="Q174" s="35">
        <f t="shared" si="126"/>
        <v>855050</v>
      </c>
      <c r="R174" s="35">
        <f t="shared" si="127"/>
        <v>1695514.19</v>
      </c>
      <c r="S174" s="35">
        <f t="shared" si="128"/>
        <v>862550</v>
      </c>
      <c r="T174" s="35">
        <f t="shared" si="129"/>
        <v>1712965</v>
      </c>
      <c r="U174" s="35">
        <f t="shared" si="130"/>
        <v>870050</v>
      </c>
      <c r="V174" s="35">
        <f t="shared" si="131"/>
        <v>1730528.09</v>
      </c>
      <c r="W174" s="35">
        <f t="shared" si="132"/>
        <v>877550</v>
      </c>
      <c r="X174" s="35">
        <f t="shared" si="133"/>
        <v>1748204.18</v>
      </c>
      <c r="Y174" s="35">
        <f t="shared" si="134"/>
        <v>885050</v>
      </c>
      <c r="Z174" s="35">
        <f t="shared" si="135"/>
        <v>1765994</v>
      </c>
      <c r="AA174" s="35">
        <f t="shared" si="136"/>
        <v>892550</v>
      </c>
      <c r="AB174" s="35">
        <f t="shared" si="137"/>
        <v>1783898.28</v>
      </c>
      <c r="AC174" s="40">
        <f t="shared" si="142"/>
        <v>1788361.03</v>
      </c>
      <c r="AD174" s="35">
        <f t="shared" si="143"/>
        <v>900050</v>
      </c>
      <c r="AE174" s="35">
        <f t="shared" si="144"/>
        <v>1806409.22</v>
      </c>
      <c r="AF174" s="35">
        <f t="shared" si="145"/>
        <v>907550</v>
      </c>
      <c r="AG174" s="35">
        <f t="shared" si="146"/>
        <v>1824573.53</v>
      </c>
      <c r="AH174" s="35">
        <f t="shared" si="147"/>
        <v>915050</v>
      </c>
      <c r="AI174" s="35">
        <f t="shared" si="148"/>
        <v>1842854.71</v>
      </c>
      <c r="AJ174" s="35">
        <f t="shared" si="149"/>
        <v>922550</v>
      </c>
      <c r="AK174" s="35">
        <f t="shared" si="150"/>
        <v>1861253.51</v>
      </c>
      <c r="AL174" s="35">
        <f t="shared" si="151"/>
        <v>930050</v>
      </c>
      <c r="AM174" s="35">
        <f t="shared" si="152"/>
        <v>1879770.69</v>
      </c>
      <c r="AN174" s="35">
        <f t="shared" si="153"/>
        <v>937550</v>
      </c>
      <c r="AO174" s="35">
        <f t="shared" si="154"/>
        <v>1898407.01</v>
      </c>
      <c r="AP174" s="35">
        <f t="shared" si="155"/>
        <v>945050</v>
      </c>
      <c r="AQ174" s="35">
        <f t="shared" si="156"/>
        <v>1917163.24</v>
      </c>
      <c r="AR174" s="35">
        <f t="shared" si="157"/>
        <v>952550</v>
      </c>
      <c r="AS174" s="35">
        <f t="shared" si="158"/>
        <v>1936040.15</v>
      </c>
      <c r="AT174" s="35">
        <f t="shared" si="159"/>
        <v>960050</v>
      </c>
      <c r="AU174" s="35">
        <f t="shared" si="160"/>
        <v>1955038.51</v>
      </c>
      <c r="AV174" s="35">
        <f t="shared" si="161"/>
        <v>967550</v>
      </c>
      <c r="AW174" s="35">
        <f t="shared" si="162"/>
        <v>1974159.11</v>
      </c>
      <c r="AX174" s="35">
        <f t="shared" si="163"/>
        <v>975050</v>
      </c>
      <c r="AY174" s="35">
        <f t="shared" si="164"/>
        <v>1993402.73</v>
      </c>
      <c r="AZ174" s="35">
        <f t="shared" si="165"/>
        <v>982550</v>
      </c>
      <c r="BA174" s="35">
        <f t="shared" si="166"/>
        <v>2012770.16</v>
      </c>
    </row>
    <row r="175" spans="1:53" x14ac:dyDescent="0.2">
      <c r="A175" s="25">
        <v>34425</v>
      </c>
      <c r="B175" s="35">
        <v>802430</v>
      </c>
      <c r="C175" s="35">
        <v>1564078.31</v>
      </c>
      <c r="D175" s="35">
        <v>1574108.69</v>
      </c>
      <c r="E175" s="35">
        <f t="shared" si="138"/>
        <v>809930</v>
      </c>
      <c r="F175" s="35">
        <f t="shared" si="139"/>
        <v>1590778.37</v>
      </c>
      <c r="G175" s="35">
        <f t="shared" si="140"/>
        <v>817430</v>
      </c>
      <c r="H175" s="35">
        <f t="shared" si="141"/>
        <v>1607555.31</v>
      </c>
      <c r="I175" s="35">
        <f t="shared" si="118"/>
        <v>824930</v>
      </c>
      <c r="J175" s="35">
        <f t="shared" si="119"/>
        <v>1624440.19</v>
      </c>
      <c r="K175" s="35">
        <f t="shared" si="120"/>
        <v>832430</v>
      </c>
      <c r="L175" s="35">
        <f t="shared" si="121"/>
        <v>1641433.71</v>
      </c>
      <c r="M175" s="35">
        <f t="shared" si="122"/>
        <v>839930</v>
      </c>
      <c r="N175" s="35">
        <f t="shared" si="123"/>
        <v>1658536.57</v>
      </c>
      <c r="O175" s="35">
        <f t="shared" si="124"/>
        <v>847430</v>
      </c>
      <c r="P175" s="35">
        <f t="shared" si="125"/>
        <v>1675749.47</v>
      </c>
      <c r="Q175" s="35">
        <f t="shared" si="126"/>
        <v>854930</v>
      </c>
      <c r="R175" s="35">
        <f t="shared" si="127"/>
        <v>1693073.11</v>
      </c>
      <c r="S175" s="35">
        <f t="shared" si="128"/>
        <v>862430</v>
      </c>
      <c r="T175" s="35">
        <f t="shared" si="129"/>
        <v>1710508.21</v>
      </c>
      <c r="U175" s="35">
        <f t="shared" si="130"/>
        <v>869930</v>
      </c>
      <c r="V175" s="35">
        <f t="shared" si="131"/>
        <v>1728055.49</v>
      </c>
      <c r="W175" s="35">
        <f t="shared" si="132"/>
        <v>877430</v>
      </c>
      <c r="X175" s="35">
        <f t="shared" si="133"/>
        <v>1745715.67</v>
      </c>
      <c r="Y175" s="35">
        <f t="shared" si="134"/>
        <v>884930</v>
      </c>
      <c r="Z175" s="35">
        <f t="shared" si="135"/>
        <v>1763489.48</v>
      </c>
      <c r="AA175" s="35">
        <f t="shared" si="136"/>
        <v>892430</v>
      </c>
      <c r="AB175" s="35">
        <f t="shared" si="137"/>
        <v>1781377.65</v>
      </c>
      <c r="AC175" s="40">
        <f t="shared" si="142"/>
        <v>1785839.8</v>
      </c>
      <c r="AD175" s="35">
        <f t="shared" si="143"/>
        <v>899930</v>
      </c>
      <c r="AE175" s="35">
        <f t="shared" si="144"/>
        <v>1803871.77</v>
      </c>
      <c r="AF175" s="35">
        <f t="shared" si="145"/>
        <v>907430</v>
      </c>
      <c r="AG175" s="35">
        <f t="shared" si="146"/>
        <v>1822019.76</v>
      </c>
      <c r="AH175" s="35">
        <f t="shared" si="147"/>
        <v>914930</v>
      </c>
      <c r="AI175" s="35">
        <f t="shared" si="148"/>
        <v>1840284.51</v>
      </c>
      <c r="AJ175" s="35">
        <f t="shared" si="149"/>
        <v>922430</v>
      </c>
      <c r="AK175" s="35">
        <f t="shared" si="150"/>
        <v>1858666.78</v>
      </c>
      <c r="AL175" s="35">
        <f t="shared" si="151"/>
        <v>929930</v>
      </c>
      <c r="AM175" s="35">
        <f t="shared" si="152"/>
        <v>1877167.32</v>
      </c>
      <c r="AN175" s="35">
        <f t="shared" si="153"/>
        <v>937430</v>
      </c>
      <c r="AO175" s="35">
        <f t="shared" si="154"/>
        <v>1895786.89</v>
      </c>
      <c r="AP175" s="35">
        <f t="shared" si="155"/>
        <v>944930</v>
      </c>
      <c r="AQ175" s="35">
        <f t="shared" si="156"/>
        <v>1914526.26</v>
      </c>
      <c r="AR175" s="35">
        <f t="shared" si="157"/>
        <v>952430</v>
      </c>
      <c r="AS175" s="35">
        <f t="shared" si="158"/>
        <v>1933386.2</v>
      </c>
      <c r="AT175" s="35">
        <f t="shared" si="159"/>
        <v>959930</v>
      </c>
      <c r="AU175" s="35">
        <f t="shared" si="160"/>
        <v>1952367.49</v>
      </c>
      <c r="AV175" s="35">
        <f t="shared" si="161"/>
        <v>967430</v>
      </c>
      <c r="AW175" s="35">
        <f t="shared" si="162"/>
        <v>1971470.9</v>
      </c>
      <c r="AX175" s="35">
        <f t="shared" si="163"/>
        <v>974930</v>
      </c>
      <c r="AY175" s="35">
        <f t="shared" si="164"/>
        <v>1990697.22</v>
      </c>
      <c r="AZ175" s="35">
        <f t="shared" si="165"/>
        <v>982430</v>
      </c>
      <c r="BA175" s="35">
        <f t="shared" si="166"/>
        <v>2010047.25</v>
      </c>
    </row>
    <row r="176" spans="1:53" x14ac:dyDescent="0.2">
      <c r="A176" s="25">
        <v>34455</v>
      </c>
      <c r="B176" s="35">
        <v>802310</v>
      </c>
      <c r="C176" s="35">
        <v>1561802.59</v>
      </c>
      <c r="D176" s="35">
        <v>1571831.47</v>
      </c>
      <c r="E176" s="35">
        <f t="shared" si="138"/>
        <v>809810</v>
      </c>
      <c r="F176" s="35">
        <f t="shared" si="139"/>
        <v>1588486.5</v>
      </c>
      <c r="G176" s="35">
        <f t="shared" si="140"/>
        <v>817310</v>
      </c>
      <c r="H176" s="35">
        <f t="shared" si="141"/>
        <v>1605248.69</v>
      </c>
      <c r="I176" s="35">
        <f t="shared" si="118"/>
        <v>824810</v>
      </c>
      <c r="J176" s="35">
        <f t="shared" si="119"/>
        <v>1622118.73</v>
      </c>
      <c r="K176" s="35">
        <f t="shared" si="120"/>
        <v>832310</v>
      </c>
      <c r="L176" s="35">
        <f t="shared" si="121"/>
        <v>1639097.31</v>
      </c>
      <c r="M176" s="35">
        <f t="shared" si="122"/>
        <v>839810</v>
      </c>
      <c r="N176" s="35">
        <f t="shared" si="123"/>
        <v>1656185.13</v>
      </c>
      <c r="O176" s="35">
        <f t="shared" si="124"/>
        <v>847310</v>
      </c>
      <c r="P176" s="35">
        <f t="shared" si="125"/>
        <v>1673382.9</v>
      </c>
      <c r="Q176" s="35">
        <f t="shared" si="126"/>
        <v>854810</v>
      </c>
      <c r="R176" s="35">
        <f t="shared" si="127"/>
        <v>1690691.32</v>
      </c>
      <c r="S176" s="35">
        <f t="shared" si="128"/>
        <v>862310</v>
      </c>
      <c r="T176" s="35">
        <f t="shared" si="129"/>
        <v>1708111.1</v>
      </c>
      <c r="U176" s="35">
        <f t="shared" si="130"/>
        <v>869810</v>
      </c>
      <c r="V176" s="35">
        <f t="shared" si="131"/>
        <v>1725642.96</v>
      </c>
      <c r="W176" s="35">
        <f t="shared" si="132"/>
        <v>877310</v>
      </c>
      <c r="X176" s="35">
        <f t="shared" si="133"/>
        <v>1743287.62</v>
      </c>
      <c r="Y176" s="35">
        <f t="shared" si="134"/>
        <v>884810</v>
      </c>
      <c r="Z176" s="35">
        <f t="shared" si="135"/>
        <v>1761045.81</v>
      </c>
      <c r="AA176" s="35">
        <f t="shared" si="136"/>
        <v>892310</v>
      </c>
      <c r="AB176" s="35">
        <f t="shared" si="137"/>
        <v>1778918.25</v>
      </c>
      <c r="AC176" s="40">
        <f t="shared" si="142"/>
        <v>1783379.8</v>
      </c>
      <c r="AD176" s="35">
        <f t="shared" si="143"/>
        <v>899810</v>
      </c>
      <c r="AE176" s="35">
        <f t="shared" si="144"/>
        <v>1801395.94</v>
      </c>
      <c r="AF176" s="35">
        <f t="shared" si="145"/>
        <v>907310</v>
      </c>
      <c r="AG176" s="35">
        <f t="shared" si="146"/>
        <v>1819528</v>
      </c>
      <c r="AH176" s="35">
        <f t="shared" si="147"/>
        <v>914810</v>
      </c>
      <c r="AI176" s="35">
        <f t="shared" si="148"/>
        <v>1837776.72</v>
      </c>
      <c r="AJ176" s="35">
        <f t="shared" si="149"/>
        <v>922310</v>
      </c>
      <c r="AK176" s="35">
        <f t="shared" si="150"/>
        <v>1856142.85</v>
      </c>
      <c r="AL176" s="35">
        <f t="shared" si="151"/>
        <v>929810</v>
      </c>
      <c r="AM176" s="35">
        <f t="shared" si="152"/>
        <v>1874627.15</v>
      </c>
      <c r="AN176" s="35">
        <f t="shared" si="153"/>
        <v>937310</v>
      </c>
      <c r="AO176" s="35">
        <f t="shared" si="154"/>
        <v>1893230.38</v>
      </c>
      <c r="AP176" s="35">
        <f t="shared" si="155"/>
        <v>944810</v>
      </c>
      <c r="AQ176" s="35">
        <f t="shared" si="156"/>
        <v>1911953.3</v>
      </c>
      <c r="AR176" s="35">
        <f t="shared" si="157"/>
        <v>952310</v>
      </c>
      <c r="AS176" s="35">
        <f t="shared" si="158"/>
        <v>1930796.69</v>
      </c>
      <c r="AT176" s="35">
        <f t="shared" si="159"/>
        <v>959810</v>
      </c>
      <c r="AU176" s="35">
        <f t="shared" si="160"/>
        <v>1949761.32</v>
      </c>
      <c r="AV176" s="35">
        <f t="shared" si="161"/>
        <v>967310</v>
      </c>
      <c r="AW176" s="35">
        <f t="shared" si="162"/>
        <v>1968847.96</v>
      </c>
      <c r="AX176" s="35">
        <f t="shared" si="163"/>
        <v>974810</v>
      </c>
      <c r="AY176" s="35">
        <f t="shared" si="164"/>
        <v>1988057.41</v>
      </c>
      <c r="AZ176" s="35">
        <f t="shared" si="165"/>
        <v>982310</v>
      </c>
      <c r="BA176" s="35">
        <f t="shared" si="166"/>
        <v>2007390.45</v>
      </c>
    </row>
    <row r="177" spans="1:53" x14ac:dyDescent="0.2">
      <c r="A177" s="25">
        <v>34486</v>
      </c>
      <c r="B177" s="35">
        <v>802190</v>
      </c>
      <c r="C177" s="35">
        <v>1559546.78</v>
      </c>
      <c r="D177" s="35">
        <v>1569574.16</v>
      </c>
      <c r="E177" s="35">
        <f t="shared" si="138"/>
        <v>809690</v>
      </c>
      <c r="F177" s="35">
        <f t="shared" si="139"/>
        <v>1586214.67</v>
      </c>
      <c r="G177" s="35">
        <f t="shared" si="140"/>
        <v>817190</v>
      </c>
      <c r="H177" s="35">
        <f t="shared" si="141"/>
        <v>1602962.24</v>
      </c>
      <c r="I177" s="35">
        <f t="shared" si="118"/>
        <v>824690</v>
      </c>
      <c r="J177" s="35">
        <f t="shared" si="119"/>
        <v>1619817.57</v>
      </c>
      <c r="K177" s="35">
        <f t="shared" si="120"/>
        <v>832190</v>
      </c>
      <c r="L177" s="35">
        <f t="shared" si="121"/>
        <v>1636781.35</v>
      </c>
      <c r="M177" s="35">
        <f t="shared" si="122"/>
        <v>839690</v>
      </c>
      <c r="N177" s="35">
        <f t="shared" si="123"/>
        <v>1653854.27</v>
      </c>
      <c r="O177" s="35">
        <f t="shared" si="124"/>
        <v>847190</v>
      </c>
      <c r="P177" s="35">
        <f t="shared" si="125"/>
        <v>1671037.04</v>
      </c>
      <c r="Q177" s="35">
        <f t="shared" si="126"/>
        <v>854690</v>
      </c>
      <c r="R177" s="35">
        <f t="shared" si="127"/>
        <v>1688330.36</v>
      </c>
      <c r="S177" s="35">
        <f t="shared" si="128"/>
        <v>862190</v>
      </c>
      <c r="T177" s="35">
        <f t="shared" si="129"/>
        <v>1705734.95</v>
      </c>
      <c r="U177" s="35">
        <f t="shared" si="130"/>
        <v>869690</v>
      </c>
      <c r="V177" s="35">
        <f t="shared" si="131"/>
        <v>1723251.52</v>
      </c>
      <c r="W177" s="35">
        <f t="shared" si="132"/>
        <v>877190</v>
      </c>
      <c r="X177" s="35">
        <f t="shared" si="133"/>
        <v>1740880.79</v>
      </c>
      <c r="Y177" s="35">
        <f t="shared" si="134"/>
        <v>884690</v>
      </c>
      <c r="Z177" s="35">
        <f t="shared" si="135"/>
        <v>1758623.49</v>
      </c>
      <c r="AA177" s="35">
        <f t="shared" si="136"/>
        <v>892190</v>
      </c>
      <c r="AB177" s="35">
        <f t="shared" si="137"/>
        <v>1776480.35</v>
      </c>
      <c r="AC177" s="40">
        <f t="shared" si="142"/>
        <v>1780941.3</v>
      </c>
      <c r="AD177" s="35">
        <f t="shared" si="143"/>
        <v>899690</v>
      </c>
      <c r="AE177" s="35">
        <f t="shared" si="144"/>
        <v>1798941.75</v>
      </c>
      <c r="AF177" s="35">
        <f t="shared" si="145"/>
        <v>907190</v>
      </c>
      <c r="AG177" s="35">
        <f t="shared" si="146"/>
        <v>1817058.02</v>
      </c>
      <c r="AH177" s="35">
        <f t="shared" si="147"/>
        <v>914690</v>
      </c>
      <c r="AI177" s="35">
        <f t="shared" si="148"/>
        <v>1835290.85</v>
      </c>
      <c r="AJ177" s="35">
        <f t="shared" si="149"/>
        <v>922190</v>
      </c>
      <c r="AK177" s="35">
        <f t="shared" si="150"/>
        <v>1853640.99</v>
      </c>
      <c r="AL177" s="35">
        <f t="shared" si="151"/>
        <v>929690</v>
      </c>
      <c r="AM177" s="35">
        <f t="shared" si="152"/>
        <v>1872109.19</v>
      </c>
      <c r="AN177" s="35">
        <f t="shared" si="153"/>
        <v>937190</v>
      </c>
      <c r="AO177" s="35">
        <f t="shared" si="154"/>
        <v>1890696.22</v>
      </c>
      <c r="AP177" s="35">
        <f t="shared" si="155"/>
        <v>944690</v>
      </c>
      <c r="AQ177" s="35">
        <f t="shared" si="156"/>
        <v>1909402.84</v>
      </c>
      <c r="AR177" s="35">
        <f t="shared" si="157"/>
        <v>952190</v>
      </c>
      <c r="AS177" s="35">
        <f t="shared" si="158"/>
        <v>1928229.82</v>
      </c>
      <c r="AT177" s="35">
        <f t="shared" si="159"/>
        <v>959690</v>
      </c>
      <c r="AU177" s="35">
        <f t="shared" si="160"/>
        <v>1947177.93</v>
      </c>
      <c r="AV177" s="35">
        <f t="shared" si="161"/>
        <v>967190</v>
      </c>
      <c r="AW177" s="35">
        <f t="shared" si="162"/>
        <v>1966247.95</v>
      </c>
      <c r="AX177" s="35">
        <f t="shared" si="163"/>
        <v>974690</v>
      </c>
      <c r="AY177" s="35">
        <f t="shared" si="164"/>
        <v>1985440.67</v>
      </c>
      <c r="AZ177" s="35">
        <f t="shared" si="165"/>
        <v>982190</v>
      </c>
      <c r="BA177" s="35">
        <f t="shared" si="166"/>
        <v>2004756.88</v>
      </c>
    </row>
    <row r="178" spans="1:53" x14ac:dyDescent="0.2">
      <c r="A178" s="25">
        <v>34516</v>
      </c>
      <c r="B178" s="35">
        <v>802070</v>
      </c>
      <c r="C178" s="35">
        <v>1557311.49</v>
      </c>
      <c r="D178" s="35">
        <v>1567337.37</v>
      </c>
      <c r="E178" s="35">
        <f t="shared" si="138"/>
        <v>809570</v>
      </c>
      <c r="F178" s="35">
        <f t="shared" si="139"/>
        <v>1583963.49</v>
      </c>
      <c r="G178" s="35">
        <f t="shared" si="140"/>
        <v>817070</v>
      </c>
      <c r="H178" s="35">
        <f t="shared" si="141"/>
        <v>1600696.58</v>
      </c>
      <c r="I178" s="35">
        <f t="shared" si="118"/>
        <v>824570</v>
      </c>
      <c r="J178" s="35">
        <f t="shared" si="119"/>
        <v>1617537.33</v>
      </c>
      <c r="K178" s="35">
        <f t="shared" si="120"/>
        <v>832070</v>
      </c>
      <c r="L178" s="35">
        <f t="shared" si="121"/>
        <v>1634486.44</v>
      </c>
      <c r="M178" s="35">
        <f t="shared" si="122"/>
        <v>839570</v>
      </c>
      <c r="N178" s="35">
        <f t="shared" si="123"/>
        <v>1651544.6</v>
      </c>
      <c r="O178" s="35">
        <f t="shared" si="124"/>
        <v>847070</v>
      </c>
      <c r="P178" s="35">
        <f t="shared" si="125"/>
        <v>1668712.51</v>
      </c>
      <c r="Q178" s="35">
        <f t="shared" si="126"/>
        <v>854570</v>
      </c>
      <c r="R178" s="35">
        <f t="shared" si="127"/>
        <v>1685990.88</v>
      </c>
      <c r="S178" s="35">
        <f t="shared" si="128"/>
        <v>862070</v>
      </c>
      <c r="T178" s="35">
        <f t="shared" si="129"/>
        <v>1703380.42</v>
      </c>
      <c r="U178" s="35">
        <f t="shared" si="130"/>
        <v>869570</v>
      </c>
      <c r="V178" s="35">
        <f t="shared" si="131"/>
        <v>1720881.84</v>
      </c>
      <c r="W178" s="35">
        <f t="shared" si="132"/>
        <v>877070</v>
      </c>
      <c r="X178" s="35">
        <f t="shared" si="133"/>
        <v>1738495.87</v>
      </c>
      <c r="Y178" s="35">
        <f t="shared" si="134"/>
        <v>884570</v>
      </c>
      <c r="Z178" s="35">
        <f t="shared" si="135"/>
        <v>1756223.23</v>
      </c>
      <c r="AA178" s="35">
        <f t="shared" si="136"/>
        <v>892070</v>
      </c>
      <c r="AB178" s="35">
        <f t="shared" si="137"/>
        <v>1774064.6399999999</v>
      </c>
      <c r="AC178" s="40">
        <f t="shared" si="142"/>
        <v>1778524.99</v>
      </c>
      <c r="AD178" s="35">
        <f t="shared" si="143"/>
        <v>899570</v>
      </c>
      <c r="AE178" s="35">
        <f t="shared" si="144"/>
        <v>1796509.89</v>
      </c>
      <c r="AF178" s="35">
        <f t="shared" si="145"/>
        <v>907070</v>
      </c>
      <c r="AG178" s="35">
        <f t="shared" si="146"/>
        <v>1814610.51</v>
      </c>
      <c r="AH178" s="35">
        <f t="shared" si="147"/>
        <v>914570</v>
      </c>
      <c r="AI178" s="35">
        <f t="shared" si="148"/>
        <v>1832827.59</v>
      </c>
      <c r="AJ178" s="35">
        <f t="shared" si="149"/>
        <v>922070</v>
      </c>
      <c r="AK178" s="35">
        <f t="shared" si="150"/>
        <v>1851161.88</v>
      </c>
      <c r="AL178" s="35">
        <f t="shared" si="151"/>
        <v>929570</v>
      </c>
      <c r="AM178" s="35">
        <f t="shared" si="152"/>
        <v>1869614.13</v>
      </c>
      <c r="AN178" s="35">
        <f t="shared" si="153"/>
        <v>937070</v>
      </c>
      <c r="AO178" s="35">
        <f t="shared" si="154"/>
        <v>1888185.1</v>
      </c>
      <c r="AP178" s="35">
        <f t="shared" si="155"/>
        <v>944570</v>
      </c>
      <c r="AQ178" s="35">
        <f t="shared" si="156"/>
        <v>1906875.56</v>
      </c>
      <c r="AR178" s="35">
        <f t="shared" si="157"/>
        <v>952070</v>
      </c>
      <c r="AS178" s="35">
        <f t="shared" si="158"/>
        <v>1925686.28</v>
      </c>
      <c r="AT178" s="35">
        <f t="shared" si="159"/>
        <v>959570</v>
      </c>
      <c r="AU178" s="35">
        <f t="shared" si="160"/>
        <v>1944618.02</v>
      </c>
      <c r="AV178" s="35">
        <f t="shared" si="161"/>
        <v>967070</v>
      </c>
      <c r="AW178" s="35">
        <f t="shared" si="162"/>
        <v>1963671.57</v>
      </c>
      <c r="AX178" s="35">
        <f t="shared" si="163"/>
        <v>974570</v>
      </c>
      <c r="AY178" s="35">
        <f t="shared" si="164"/>
        <v>1982847.71</v>
      </c>
      <c r="AZ178" s="35">
        <f t="shared" si="165"/>
        <v>982070</v>
      </c>
      <c r="BA178" s="35">
        <f t="shared" si="166"/>
        <v>2002147.23</v>
      </c>
    </row>
    <row r="179" spans="1:53" x14ac:dyDescent="0.2">
      <c r="A179" s="25">
        <v>34547</v>
      </c>
      <c r="B179" s="35">
        <v>801950</v>
      </c>
      <c r="C179" s="35">
        <v>1555097.55</v>
      </c>
      <c r="D179" s="35">
        <v>1565121.93</v>
      </c>
      <c r="E179" s="35">
        <f t="shared" si="138"/>
        <v>809450</v>
      </c>
      <c r="F179" s="35">
        <f t="shared" si="139"/>
        <v>1581733.79</v>
      </c>
      <c r="G179" s="35">
        <f t="shared" si="140"/>
        <v>816950</v>
      </c>
      <c r="H179" s="35">
        <f t="shared" si="141"/>
        <v>1598452.53</v>
      </c>
      <c r="I179" s="35">
        <f t="shared" si="118"/>
        <v>824450</v>
      </c>
      <c r="J179" s="35">
        <f t="shared" si="119"/>
        <v>1615278.84</v>
      </c>
      <c r="K179" s="35">
        <f t="shared" si="120"/>
        <v>831950</v>
      </c>
      <c r="L179" s="35">
        <f t="shared" si="121"/>
        <v>1632213.41</v>
      </c>
      <c r="M179" s="35">
        <f t="shared" si="122"/>
        <v>839450</v>
      </c>
      <c r="N179" s="35">
        <f t="shared" si="123"/>
        <v>1649256.94</v>
      </c>
      <c r="O179" s="35">
        <f t="shared" si="124"/>
        <v>846950</v>
      </c>
      <c r="P179" s="35">
        <f t="shared" si="125"/>
        <v>1666410.13</v>
      </c>
      <c r="Q179" s="35">
        <f t="shared" si="126"/>
        <v>854450</v>
      </c>
      <c r="R179" s="35">
        <f t="shared" si="127"/>
        <v>1683673.68</v>
      </c>
      <c r="S179" s="35">
        <f t="shared" si="128"/>
        <v>861950</v>
      </c>
      <c r="T179" s="35">
        <f t="shared" si="129"/>
        <v>1701048.31</v>
      </c>
      <c r="U179" s="35">
        <f t="shared" si="130"/>
        <v>869450</v>
      </c>
      <c r="V179" s="35">
        <f t="shared" si="131"/>
        <v>1718534.73</v>
      </c>
      <c r="W179" s="35">
        <f t="shared" si="132"/>
        <v>876950</v>
      </c>
      <c r="X179" s="35">
        <f t="shared" si="133"/>
        <v>1736133.66</v>
      </c>
      <c r="Y179" s="35">
        <f t="shared" si="134"/>
        <v>884450</v>
      </c>
      <c r="Z179" s="35">
        <f t="shared" si="135"/>
        <v>1753845.82</v>
      </c>
      <c r="AA179" s="35">
        <f t="shared" si="136"/>
        <v>891950</v>
      </c>
      <c r="AB179" s="35">
        <f t="shared" si="137"/>
        <v>1771671.94</v>
      </c>
      <c r="AC179" s="40">
        <f t="shared" si="142"/>
        <v>1776131.69</v>
      </c>
      <c r="AD179" s="35">
        <f t="shared" si="143"/>
        <v>899450</v>
      </c>
      <c r="AE179" s="35">
        <f t="shared" si="144"/>
        <v>1794101.2</v>
      </c>
      <c r="AF179" s="35">
        <f t="shared" si="145"/>
        <v>906950</v>
      </c>
      <c r="AG179" s="35">
        <f t="shared" si="146"/>
        <v>1812186.32</v>
      </c>
      <c r="AH179" s="35">
        <f t="shared" si="147"/>
        <v>914450</v>
      </c>
      <c r="AI179" s="35">
        <f t="shared" si="148"/>
        <v>1830387.8</v>
      </c>
      <c r="AJ179" s="35">
        <f t="shared" si="149"/>
        <v>921950</v>
      </c>
      <c r="AK179" s="35">
        <f t="shared" si="150"/>
        <v>1848706.39</v>
      </c>
      <c r="AL179" s="35">
        <f t="shared" si="151"/>
        <v>929450</v>
      </c>
      <c r="AM179" s="35">
        <f t="shared" si="152"/>
        <v>1867142.84</v>
      </c>
      <c r="AN179" s="35">
        <f t="shared" si="153"/>
        <v>936950</v>
      </c>
      <c r="AO179" s="35">
        <f t="shared" si="154"/>
        <v>1885697.91</v>
      </c>
      <c r="AP179" s="35">
        <f t="shared" si="155"/>
        <v>944450</v>
      </c>
      <c r="AQ179" s="35">
        <f t="shared" si="156"/>
        <v>1904372.37</v>
      </c>
      <c r="AR179" s="35">
        <f t="shared" si="157"/>
        <v>951950</v>
      </c>
      <c r="AS179" s="35">
        <f t="shared" si="158"/>
        <v>1923166.98</v>
      </c>
      <c r="AT179" s="35">
        <f t="shared" si="159"/>
        <v>959450</v>
      </c>
      <c r="AU179" s="35">
        <f t="shared" si="160"/>
        <v>1942082.52</v>
      </c>
      <c r="AV179" s="35">
        <f t="shared" si="161"/>
        <v>966950</v>
      </c>
      <c r="AW179" s="35">
        <f t="shared" si="162"/>
        <v>1961119.76</v>
      </c>
      <c r="AX179" s="35">
        <f t="shared" si="163"/>
        <v>974450</v>
      </c>
      <c r="AY179" s="35">
        <f t="shared" si="164"/>
        <v>1980279.48</v>
      </c>
      <c r="AZ179" s="35">
        <f t="shared" si="165"/>
        <v>981950</v>
      </c>
      <c r="BA179" s="35">
        <f t="shared" si="166"/>
        <v>1999562.48</v>
      </c>
    </row>
    <row r="180" spans="1:53" x14ac:dyDescent="0.2">
      <c r="A180" s="25">
        <v>34578</v>
      </c>
      <c r="B180" s="35">
        <v>801830</v>
      </c>
      <c r="C180" s="35">
        <v>1552905.16</v>
      </c>
      <c r="D180" s="35">
        <v>1562928.04</v>
      </c>
      <c r="E180" s="35">
        <f t="shared" si="138"/>
        <v>809330</v>
      </c>
      <c r="F180" s="35">
        <f t="shared" si="139"/>
        <v>1579525.79</v>
      </c>
      <c r="G180" s="35">
        <f t="shared" si="140"/>
        <v>816830</v>
      </c>
      <c r="H180" s="35">
        <f t="shared" si="141"/>
        <v>1596230.33</v>
      </c>
      <c r="I180" s="35">
        <f t="shared" si="118"/>
        <v>824330</v>
      </c>
      <c r="J180" s="35">
        <f t="shared" si="119"/>
        <v>1613042.35</v>
      </c>
      <c r="K180" s="35">
        <f t="shared" si="120"/>
        <v>831830</v>
      </c>
      <c r="L180" s="35">
        <f t="shared" si="121"/>
        <v>1629962.53</v>
      </c>
      <c r="M180" s="35">
        <f t="shared" si="122"/>
        <v>839330</v>
      </c>
      <c r="N180" s="35">
        <f t="shared" si="123"/>
        <v>1646991.58</v>
      </c>
      <c r="O180" s="35">
        <f t="shared" si="124"/>
        <v>846830</v>
      </c>
      <c r="P180" s="35">
        <f t="shared" si="125"/>
        <v>1664130.19</v>
      </c>
      <c r="Q180" s="35">
        <f t="shared" si="126"/>
        <v>854330</v>
      </c>
      <c r="R180" s="35">
        <f t="shared" si="127"/>
        <v>1681379.07</v>
      </c>
      <c r="S180" s="35">
        <f t="shared" si="128"/>
        <v>861830</v>
      </c>
      <c r="T180" s="35">
        <f t="shared" si="129"/>
        <v>1698738.93</v>
      </c>
      <c r="U180" s="35">
        <f t="shared" si="130"/>
        <v>869330</v>
      </c>
      <c r="V180" s="35">
        <f t="shared" si="131"/>
        <v>1716210.49</v>
      </c>
      <c r="W180" s="35">
        <f t="shared" si="132"/>
        <v>876830</v>
      </c>
      <c r="X180" s="35">
        <f t="shared" si="133"/>
        <v>1733794.46</v>
      </c>
      <c r="Y180" s="35">
        <f t="shared" si="134"/>
        <v>884330</v>
      </c>
      <c r="Z180" s="35">
        <f t="shared" si="135"/>
        <v>1751491.57</v>
      </c>
      <c r="AA180" s="35">
        <f t="shared" si="136"/>
        <v>891830</v>
      </c>
      <c r="AB180" s="35">
        <f t="shared" si="137"/>
        <v>1769302.54</v>
      </c>
      <c r="AC180" s="40">
        <f t="shared" si="142"/>
        <v>1773761.69</v>
      </c>
      <c r="AD180" s="35">
        <f t="shared" si="143"/>
        <v>899330</v>
      </c>
      <c r="AE180" s="35">
        <f t="shared" si="144"/>
        <v>1791715.95</v>
      </c>
      <c r="AF180" s="35">
        <f t="shared" si="145"/>
        <v>906830</v>
      </c>
      <c r="AG180" s="35">
        <f t="shared" si="146"/>
        <v>1809785.73</v>
      </c>
      <c r="AH180" s="35">
        <f t="shared" si="147"/>
        <v>914330</v>
      </c>
      <c r="AI180" s="35">
        <f t="shared" si="148"/>
        <v>1827971.77</v>
      </c>
      <c r="AJ180" s="35">
        <f t="shared" si="149"/>
        <v>921830</v>
      </c>
      <c r="AK180" s="35">
        <f t="shared" si="150"/>
        <v>1846274.82</v>
      </c>
      <c r="AL180" s="35">
        <f t="shared" si="151"/>
        <v>929330</v>
      </c>
      <c r="AM180" s="35">
        <f t="shared" si="152"/>
        <v>1864695.63</v>
      </c>
      <c r="AN180" s="35">
        <f t="shared" si="153"/>
        <v>936830</v>
      </c>
      <c r="AO180" s="35">
        <f t="shared" si="154"/>
        <v>1883234.96</v>
      </c>
      <c r="AP180" s="35">
        <f t="shared" si="155"/>
        <v>944330</v>
      </c>
      <c r="AQ180" s="35">
        <f t="shared" si="156"/>
        <v>1901893.57</v>
      </c>
      <c r="AR180" s="35">
        <f t="shared" si="157"/>
        <v>951830</v>
      </c>
      <c r="AS180" s="35">
        <f t="shared" si="158"/>
        <v>1920672.23</v>
      </c>
      <c r="AT180" s="35">
        <f t="shared" si="159"/>
        <v>959330</v>
      </c>
      <c r="AU180" s="35">
        <f t="shared" si="160"/>
        <v>1939571.71</v>
      </c>
      <c r="AV180" s="35">
        <f t="shared" si="161"/>
        <v>966830</v>
      </c>
      <c r="AW180" s="35">
        <f t="shared" si="162"/>
        <v>1958592.79</v>
      </c>
      <c r="AX180" s="35">
        <f t="shared" si="163"/>
        <v>974330</v>
      </c>
      <c r="AY180" s="35">
        <f t="shared" si="164"/>
        <v>1977736.26</v>
      </c>
      <c r="AZ180" s="35">
        <f t="shared" si="165"/>
        <v>981830</v>
      </c>
      <c r="BA180" s="35">
        <f t="shared" si="166"/>
        <v>1997002.9</v>
      </c>
    </row>
    <row r="181" spans="1:53" x14ac:dyDescent="0.2">
      <c r="A181" s="25">
        <v>34608</v>
      </c>
      <c r="B181" s="35">
        <v>801710</v>
      </c>
      <c r="C181" s="35">
        <v>1550731.61</v>
      </c>
      <c r="D181" s="35">
        <v>1560752.99</v>
      </c>
      <c r="E181" s="35">
        <f t="shared" si="138"/>
        <v>809210</v>
      </c>
      <c r="F181" s="35">
        <f t="shared" si="139"/>
        <v>1577336.74</v>
      </c>
      <c r="G181" s="35">
        <f t="shared" si="140"/>
        <v>816710</v>
      </c>
      <c r="H181" s="35">
        <f t="shared" si="141"/>
        <v>1594027.19</v>
      </c>
      <c r="I181" s="35">
        <f t="shared" si="118"/>
        <v>824210</v>
      </c>
      <c r="J181" s="35">
        <f t="shared" si="119"/>
        <v>1610825.03</v>
      </c>
      <c r="K181" s="35">
        <f t="shared" si="120"/>
        <v>831710</v>
      </c>
      <c r="L181" s="35">
        <f t="shared" si="121"/>
        <v>1627730.95</v>
      </c>
      <c r="M181" s="35">
        <f t="shared" si="122"/>
        <v>839210</v>
      </c>
      <c r="N181" s="35">
        <f t="shared" si="123"/>
        <v>1644745.64</v>
      </c>
      <c r="O181" s="35">
        <f t="shared" si="124"/>
        <v>846710</v>
      </c>
      <c r="P181" s="35">
        <f t="shared" si="125"/>
        <v>1661869.8</v>
      </c>
      <c r="Q181" s="35">
        <f t="shared" si="126"/>
        <v>854210</v>
      </c>
      <c r="R181" s="35">
        <f t="shared" si="127"/>
        <v>1679104.14</v>
      </c>
      <c r="S181" s="35">
        <f t="shared" si="128"/>
        <v>861710</v>
      </c>
      <c r="T181" s="35">
        <f t="shared" si="129"/>
        <v>1696449.37</v>
      </c>
      <c r="U181" s="35">
        <f t="shared" si="130"/>
        <v>869210</v>
      </c>
      <c r="V181" s="35">
        <f t="shared" si="131"/>
        <v>1713906.2</v>
      </c>
      <c r="W181" s="35">
        <f t="shared" si="132"/>
        <v>876710</v>
      </c>
      <c r="X181" s="35">
        <f t="shared" si="133"/>
        <v>1731475.35</v>
      </c>
      <c r="Y181" s="35">
        <f t="shared" si="134"/>
        <v>884210</v>
      </c>
      <c r="Z181" s="35">
        <f t="shared" si="135"/>
        <v>1749157.54</v>
      </c>
      <c r="AA181" s="35">
        <f t="shared" si="136"/>
        <v>891710</v>
      </c>
      <c r="AB181" s="35">
        <f t="shared" si="137"/>
        <v>1766953.49</v>
      </c>
      <c r="AC181" s="40">
        <f t="shared" si="142"/>
        <v>1771412.04</v>
      </c>
      <c r="AD181" s="35">
        <f t="shared" si="143"/>
        <v>899210</v>
      </c>
      <c r="AE181" s="35">
        <f t="shared" si="144"/>
        <v>1789351.18</v>
      </c>
      <c r="AF181" s="35">
        <f t="shared" si="145"/>
        <v>906710</v>
      </c>
      <c r="AG181" s="35">
        <f t="shared" si="146"/>
        <v>1807405.74</v>
      </c>
      <c r="AH181" s="35">
        <f t="shared" si="147"/>
        <v>914210</v>
      </c>
      <c r="AI181" s="35">
        <f t="shared" si="148"/>
        <v>1825576.46</v>
      </c>
      <c r="AJ181" s="35">
        <f t="shared" si="149"/>
        <v>921710</v>
      </c>
      <c r="AK181" s="35">
        <f t="shared" si="150"/>
        <v>1843864.1</v>
      </c>
      <c r="AL181" s="35">
        <f t="shared" si="151"/>
        <v>929210</v>
      </c>
      <c r="AM181" s="35">
        <f t="shared" si="152"/>
        <v>1862269.4</v>
      </c>
      <c r="AN181" s="35">
        <f t="shared" si="153"/>
        <v>936710</v>
      </c>
      <c r="AO181" s="35">
        <f t="shared" si="154"/>
        <v>1880793.12</v>
      </c>
      <c r="AP181" s="35">
        <f t="shared" si="155"/>
        <v>944210</v>
      </c>
      <c r="AQ181" s="35">
        <f t="shared" si="156"/>
        <v>1899436.02</v>
      </c>
      <c r="AR181" s="35">
        <f t="shared" si="157"/>
        <v>951710</v>
      </c>
      <c r="AS181" s="35">
        <f t="shared" si="158"/>
        <v>1918198.87</v>
      </c>
      <c r="AT181" s="35">
        <f t="shared" si="159"/>
        <v>959210</v>
      </c>
      <c r="AU181" s="35">
        <f t="shared" si="160"/>
        <v>1937082.44</v>
      </c>
      <c r="AV181" s="35">
        <f t="shared" si="161"/>
        <v>966710</v>
      </c>
      <c r="AW181" s="35">
        <f t="shared" si="162"/>
        <v>1956087.51</v>
      </c>
      <c r="AX181" s="35">
        <f t="shared" si="163"/>
        <v>974210</v>
      </c>
      <c r="AY181" s="35">
        <f t="shared" si="164"/>
        <v>1975214.86</v>
      </c>
      <c r="AZ181" s="35">
        <f t="shared" si="165"/>
        <v>981710</v>
      </c>
      <c r="BA181" s="35">
        <f t="shared" si="166"/>
        <v>1994465.27</v>
      </c>
    </row>
    <row r="182" spans="1:53" x14ac:dyDescent="0.2">
      <c r="A182" s="25">
        <v>34639</v>
      </c>
      <c r="B182" s="35">
        <v>801590</v>
      </c>
      <c r="C182" s="35">
        <v>1548578.57</v>
      </c>
      <c r="D182" s="35">
        <v>1558598.45</v>
      </c>
      <c r="E182" s="35">
        <f t="shared" si="138"/>
        <v>809090</v>
      </c>
      <c r="F182" s="35">
        <f t="shared" si="139"/>
        <v>1575168.34</v>
      </c>
      <c r="G182" s="35">
        <f t="shared" si="140"/>
        <v>816590</v>
      </c>
      <c r="H182" s="35">
        <f t="shared" si="141"/>
        <v>1591844.84</v>
      </c>
      <c r="I182" s="35">
        <f t="shared" si="118"/>
        <v>824090</v>
      </c>
      <c r="J182" s="35">
        <f t="shared" si="119"/>
        <v>1608628.64</v>
      </c>
      <c r="K182" s="35">
        <f t="shared" si="120"/>
        <v>831590</v>
      </c>
      <c r="L182" s="35">
        <f t="shared" si="121"/>
        <v>1625520.43</v>
      </c>
      <c r="M182" s="35">
        <f t="shared" si="122"/>
        <v>839090</v>
      </c>
      <c r="N182" s="35">
        <f t="shared" si="123"/>
        <v>1642520.9</v>
      </c>
      <c r="O182" s="35">
        <f t="shared" si="124"/>
        <v>846590</v>
      </c>
      <c r="P182" s="35">
        <f t="shared" si="125"/>
        <v>1659630.75</v>
      </c>
      <c r="Q182" s="35">
        <f t="shared" si="126"/>
        <v>854090</v>
      </c>
      <c r="R182" s="35">
        <f t="shared" si="127"/>
        <v>1676850.69</v>
      </c>
      <c r="S182" s="35">
        <f t="shared" si="128"/>
        <v>861590</v>
      </c>
      <c r="T182" s="35">
        <f t="shared" si="129"/>
        <v>1694181.42</v>
      </c>
      <c r="U182" s="35">
        <f t="shared" si="130"/>
        <v>869090</v>
      </c>
      <c r="V182" s="35">
        <f t="shared" si="131"/>
        <v>1711623.66</v>
      </c>
      <c r="W182" s="35">
        <f t="shared" si="132"/>
        <v>876590</v>
      </c>
      <c r="X182" s="35">
        <f t="shared" si="133"/>
        <v>1729178.12</v>
      </c>
      <c r="Y182" s="35">
        <f t="shared" si="134"/>
        <v>884090</v>
      </c>
      <c r="Z182" s="35">
        <f t="shared" si="135"/>
        <v>1746845.53</v>
      </c>
      <c r="AA182" s="35">
        <f t="shared" si="136"/>
        <v>891590</v>
      </c>
      <c r="AB182" s="35">
        <f t="shared" si="137"/>
        <v>1764626.61</v>
      </c>
      <c r="AC182" s="40">
        <f t="shared" si="142"/>
        <v>1769084.56</v>
      </c>
      <c r="AD182" s="35">
        <f t="shared" si="143"/>
        <v>899090</v>
      </c>
      <c r="AE182" s="35">
        <f t="shared" si="144"/>
        <v>1787008.72</v>
      </c>
      <c r="AF182" s="35">
        <f t="shared" si="145"/>
        <v>906590</v>
      </c>
      <c r="AG182" s="35">
        <f t="shared" si="146"/>
        <v>1805048.21</v>
      </c>
      <c r="AH182" s="35">
        <f t="shared" si="147"/>
        <v>914090</v>
      </c>
      <c r="AI182" s="35">
        <f t="shared" si="148"/>
        <v>1823203.77</v>
      </c>
      <c r="AJ182" s="35">
        <f t="shared" si="149"/>
        <v>921590</v>
      </c>
      <c r="AK182" s="35">
        <f t="shared" si="150"/>
        <v>1841476.14</v>
      </c>
      <c r="AL182" s="35">
        <f t="shared" si="151"/>
        <v>929090</v>
      </c>
      <c r="AM182" s="35">
        <f t="shared" si="152"/>
        <v>1859866.07</v>
      </c>
      <c r="AN182" s="35">
        <f t="shared" si="153"/>
        <v>936590</v>
      </c>
      <c r="AO182" s="35">
        <f t="shared" si="154"/>
        <v>1878374.33</v>
      </c>
      <c r="AP182" s="35">
        <f t="shared" si="155"/>
        <v>944090</v>
      </c>
      <c r="AQ182" s="35">
        <f t="shared" si="156"/>
        <v>1897001.67</v>
      </c>
      <c r="AR182" s="35">
        <f t="shared" si="157"/>
        <v>951590</v>
      </c>
      <c r="AS182" s="35">
        <f t="shared" si="158"/>
        <v>1915748.86</v>
      </c>
      <c r="AT182" s="35">
        <f t="shared" si="159"/>
        <v>959090</v>
      </c>
      <c r="AU182" s="35">
        <f t="shared" si="160"/>
        <v>1934616.67</v>
      </c>
      <c r="AV182" s="35">
        <f t="shared" si="161"/>
        <v>966590</v>
      </c>
      <c r="AW182" s="35">
        <f t="shared" si="162"/>
        <v>1953605.87</v>
      </c>
      <c r="AX182" s="35">
        <f t="shared" si="163"/>
        <v>974090</v>
      </c>
      <c r="AY182" s="35">
        <f t="shared" si="164"/>
        <v>1972717.25</v>
      </c>
      <c r="AZ182" s="35">
        <f t="shared" si="165"/>
        <v>981590</v>
      </c>
      <c r="BA182" s="35">
        <f t="shared" si="166"/>
        <v>1991951.59</v>
      </c>
    </row>
    <row r="183" spans="1:53" x14ac:dyDescent="0.2">
      <c r="A183" s="25">
        <v>34669</v>
      </c>
      <c r="B183" s="35">
        <v>801470</v>
      </c>
      <c r="C183" s="35">
        <v>1546445.14</v>
      </c>
      <c r="D183" s="35">
        <v>1556463.52</v>
      </c>
      <c r="E183" s="35">
        <f t="shared" si="138"/>
        <v>808970</v>
      </c>
      <c r="F183" s="35">
        <f t="shared" si="139"/>
        <v>1573019.67</v>
      </c>
      <c r="G183" s="35">
        <f t="shared" si="140"/>
        <v>816470</v>
      </c>
      <c r="H183" s="35">
        <f t="shared" si="141"/>
        <v>1589682.35</v>
      </c>
      <c r="I183" s="35">
        <f t="shared" si="118"/>
        <v>823970</v>
      </c>
      <c r="J183" s="35">
        <f t="shared" si="119"/>
        <v>1606452.24</v>
      </c>
      <c r="K183" s="35">
        <f t="shared" si="120"/>
        <v>831470</v>
      </c>
      <c r="L183" s="35">
        <f t="shared" si="121"/>
        <v>1623330.02</v>
      </c>
      <c r="M183" s="35">
        <f t="shared" si="122"/>
        <v>838970</v>
      </c>
      <c r="N183" s="35">
        <f t="shared" si="123"/>
        <v>1640316.4</v>
      </c>
      <c r="O183" s="35">
        <f t="shared" si="124"/>
        <v>846470</v>
      </c>
      <c r="P183" s="35">
        <f t="shared" si="125"/>
        <v>1657412.07</v>
      </c>
      <c r="Q183" s="35">
        <f t="shared" si="126"/>
        <v>853970</v>
      </c>
      <c r="R183" s="35">
        <f t="shared" si="127"/>
        <v>1674617.73</v>
      </c>
      <c r="S183" s="35">
        <f t="shared" si="128"/>
        <v>861470</v>
      </c>
      <c r="T183" s="35">
        <f t="shared" si="129"/>
        <v>1691934.09</v>
      </c>
      <c r="U183" s="35">
        <f t="shared" si="130"/>
        <v>868970</v>
      </c>
      <c r="V183" s="35">
        <f t="shared" si="131"/>
        <v>1709361.87</v>
      </c>
      <c r="W183" s="35">
        <f t="shared" si="132"/>
        <v>876470</v>
      </c>
      <c r="X183" s="35">
        <f t="shared" si="133"/>
        <v>1726901.78</v>
      </c>
      <c r="Y183" s="35">
        <f t="shared" si="134"/>
        <v>883970</v>
      </c>
      <c r="Z183" s="35">
        <f t="shared" si="135"/>
        <v>1744554.54</v>
      </c>
      <c r="AA183" s="35">
        <f t="shared" si="136"/>
        <v>891470</v>
      </c>
      <c r="AB183" s="35">
        <f t="shared" si="137"/>
        <v>1762320.88</v>
      </c>
      <c r="AC183" s="40">
        <f t="shared" si="142"/>
        <v>1766778.23</v>
      </c>
      <c r="AD183" s="35">
        <f t="shared" si="143"/>
        <v>898970</v>
      </c>
      <c r="AE183" s="35">
        <f t="shared" si="144"/>
        <v>1784687.56</v>
      </c>
      <c r="AF183" s="35">
        <f t="shared" si="145"/>
        <v>906470</v>
      </c>
      <c r="AG183" s="35">
        <f t="shared" si="146"/>
        <v>1802712.11</v>
      </c>
      <c r="AH183" s="35">
        <f t="shared" si="147"/>
        <v>913970</v>
      </c>
      <c r="AI183" s="35">
        <f t="shared" si="148"/>
        <v>1820852.64</v>
      </c>
      <c r="AJ183" s="35">
        <f t="shared" si="149"/>
        <v>921470</v>
      </c>
      <c r="AK183" s="35">
        <f t="shared" si="150"/>
        <v>1839109.88</v>
      </c>
      <c r="AL183" s="35">
        <f t="shared" si="151"/>
        <v>928970</v>
      </c>
      <c r="AM183" s="35">
        <f t="shared" si="152"/>
        <v>1857484.59</v>
      </c>
      <c r="AN183" s="35">
        <f t="shared" si="153"/>
        <v>936470</v>
      </c>
      <c r="AO183" s="35">
        <f t="shared" si="154"/>
        <v>1875977.52</v>
      </c>
      <c r="AP183" s="35">
        <f t="shared" si="155"/>
        <v>943970</v>
      </c>
      <c r="AQ183" s="35">
        <f t="shared" si="156"/>
        <v>1894589.4399999999</v>
      </c>
      <c r="AR183" s="35">
        <f t="shared" si="157"/>
        <v>951470</v>
      </c>
      <c r="AS183" s="35">
        <f t="shared" si="158"/>
        <v>1913321.11</v>
      </c>
      <c r="AT183" s="35">
        <f t="shared" si="159"/>
        <v>958970</v>
      </c>
      <c r="AU183" s="35">
        <f t="shared" si="160"/>
        <v>1932173.3</v>
      </c>
      <c r="AV183" s="35">
        <f t="shared" si="161"/>
        <v>966470</v>
      </c>
      <c r="AW183" s="35">
        <f t="shared" si="162"/>
        <v>1951146.78</v>
      </c>
      <c r="AX183" s="35">
        <f t="shared" si="163"/>
        <v>973970</v>
      </c>
      <c r="AY183" s="35">
        <f t="shared" si="164"/>
        <v>1970242.34</v>
      </c>
      <c r="AZ183" s="35">
        <f t="shared" si="165"/>
        <v>981470</v>
      </c>
      <c r="BA183" s="35">
        <f t="shared" si="166"/>
        <v>1989460.76</v>
      </c>
    </row>
    <row r="184" spans="1:53" x14ac:dyDescent="0.2">
      <c r="A184" s="25">
        <v>34700</v>
      </c>
      <c r="B184" s="35">
        <v>801350</v>
      </c>
      <c r="C184" s="35">
        <v>1544331.26</v>
      </c>
      <c r="D184" s="35">
        <v>1554348.14</v>
      </c>
      <c r="E184" s="35">
        <f t="shared" si="138"/>
        <v>808850</v>
      </c>
      <c r="F184" s="35">
        <f t="shared" si="139"/>
        <v>1570890.68</v>
      </c>
      <c r="G184" s="35">
        <f t="shared" si="140"/>
        <v>816350</v>
      </c>
      <c r="H184" s="35">
        <f t="shared" si="141"/>
        <v>1587539.66</v>
      </c>
      <c r="I184" s="35">
        <f t="shared" si="118"/>
        <v>823850</v>
      </c>
      <c r="J184" s="35">
        <f t="shared" si="119"/>
        <v>1604295.76</v>
      </c>
      <c r="K184" s="35">
        <f t="shared" si="120"/>
        <v>831350</v>
      </c>
      <c r="L184" s="35">
        <f t="shared" si="121"/>
        <v>1621159.67</v>
      </c>
      <c r="M184" s="35">
        <f t="shared" si="122"/>
        <v>838850</v>
      </c>
      <c r="N184" s="35">
        <f t="shared" si="123"/>
        <v>1638132.08</v>
      </c>
      <c r="O184" s="35">
        <f t="shared" si="124"/>
        <v>846350</v>
      </c>
      <c r="P184" s="35">
        <f t="shared" si="125"/>
        <v>1655213.69</v>
      </c>
      <c r="Q184" s="35">
        <f t="shared" si="126"/>
        <v>853850</v>
      </c>
      <c r="R184" s="35">
        <f t="shared" si="127"/>
        <v>1672405.21</v>
      </c>
      <c r="S184" s="35">
        <f t="shared" si="128"/>
        <v>861350</v>
      </c>
      <c r="T184" s="35">
        <f t="shared" si="129"/>
        <v>1689707.34</v>
      </c>
      <c r="U184" s="35">
        <f t="shared" si="130"/>
        <v>868850</v>
      </c>
      <c r="V184" s="35">
        <f t="shared" si="131"/>
        <v>1707120.79</v>
      </c>
      <c r="W184" s="35">
        <f t="shared" si="132"/>
        <v>876350</v>
      </c>
      <c r="X184" s="35">
        <f t="shared" si="133"/>
        <v>1724646.28</v>
      </c>
      <c r="Y184" s="35">
        <f t="shared" si="134"/>
        <v>883850</v>
      </c>
      <c r="Z184" s="35">
        <f t="shared" si="135"/>
        <v>1742284.53</v>
      </c>
      <c r="AA184" s="35">
        <f t="shared" si="136"/>
        <v>891350</v>
      </c>
      <c r="AB184" s="35">
        <f t="shared" si="137"/>
        <v>1760036.26</v>
      </c>
      <c r="AC184" s="40">
        <f t="shared" si="142"/>
        <v>1764493.01</v>
      </c>
      <c r="AD184" s="35">
        <f t="shared" si="143"/>
        <v>898850</v>
      </c>
      <c r="AE184" s="35">
        <f t="shared" si="144"/>
        <v>1782387.63</v>
      </c>
      <c r="AF184" s="35">
        <f t="shared" si="145"/>
        <v>906350</v>
      </c>
      <c r="AG184" s="35">
        <f t="shared" si="146"/>
        <v>1800397.39</v>
      </c>
      <c r="AH184" s="35">
        <f t="shared" si="147"/>
        <v>913850</v>
      </c>
      <c r="AI184" s="35">
        <f t="shared" si="148"/>
        <v>1818523.02</v>
      </c>
      <c r="AJ184" s="35">
        <f t="shared" si="149"/>
        <v>921350</v>
      </c>
      <c r="AK184" s="35">
        <f t="shared" si="150"/>
        <v>1836765.27</v>
      </c>
      <c r="AL184" s="35">
        <f t="shared" si="151"/>
        <v>928850</v>
      </c>
      <c r="AM184" s="35">
        <f t="shared" si="152"/>
        <v>1855124.89</v>
      </c>
      <c r="AN184" s="35">
        <f t="shared" si="153"/>
        <v>936350</v>
      </c>
      <c r="AO184" s="35">
        <f t="shared" si="154"/>
        <v>1873602.64</v>
      </c>
      <c r="AP184" s="35">
        <f t="shared" si="155"/>
        <v>943850</v>
      </c>
      <c r="AQ184" s="35">
        <f t="shared" si="156"/>
        <v>1892199.28</v>
      </c>
      <c r="AR184" s="35">
        <f t="shared" si="157"/>
        <v>951350</v>
      </c>
      <c r="AS184" s="35">
        <f t="shared" si="158"/>
        <v>1910915.57</v>
      </c>
      <c r="AT184" s="35">
        <f t="shared" si="159"/>
        <v>958850</v>
      </c>
      <c r="AU184" s="35">
        <f t="shared" si="160"/>
        <v>1929752.28</v>
      </c>
      <c r="AV184" s="35">
        <f t="shared" si="161"/>
        <v>966350</v>
      </c>
      <c r="AW184" s="35">
        <f t="shared" si="162"/>
        <v>1948710.19</v>
      </c>
      <c r="AX184" s="35">
        <f t="shared" si="163"/>
        <v>973850</v>
      </c>
      <c r="AY184" s="35">
        <f t="shared" si="164"/>
        <v>1967790.07</v>
      </c>
      <c r="AZ184" s="35">
        <f t="shared" si="165"/>
        <v>981350</v>
      </c>
      <c r="BA184" s="35">
        <f t="shared" si="166"/>
        <v>1986992.71</v>
      </c>
    </row>
    <row r="185" spans="1:53" x14ac:dyDescent="0.2">
      <c r="A185" s="25">
        <v>34731</v>
      </c>
      <c r="B185" s="35">
        <v>801230</v>
      </c>
      <c r="C185" s="35">
        <v>1542237.28</v>
      </c>
      <c r="D185" s="35">
        <v>1552252.66</v>
      </c>
      <c r="E185" s="35">
        <f t="shared" si="138"/>
        <v>808730</v>
      </c>
      <c r="F185" s="35">
        <f t="shared" si="139"/>
        <v>1568781.72</v>
      </c>
      <c r="G185" s="35">
        <f t="shared" si="140"/>
        <v>816230</v>
      </c>
      <c r="H185" s="35">
        <f t="shared" si="141"/>
        <v>1585417.13</v>
      </c>
      <c r="I185" s="35">
        <f t="shared" si="118"/>
        <v>823730</v>
      </c>
      <c r="J185" s="35">
        <f t="shared" si="119"/>
        <v>1602159.57</v>
      </c>
      <c r="K185" s="35">
        <f t="shared" si="120"/>
        <v>831230</v>
      </c>
      <c r="L185" s="35">
        <f t="shared" si="121"/>
        <v>1619009.73</v>
      </c>
      <c r="M185" s="35">
        <f t="shared" si="122"/>
        <v>838730</v>
      </c>
      <c r="N185" s="35">
        <f t="shared" si="123"/>
        <v>1635968.31</v>
      </c>
      <c r="O185" s="35">
        <f t="shared" si="124"/>
        <v>846230</v>
      </c>
      <c r="P185" s="35">
        <f t="shared" si="125"/>
        <v>1653036</v>
      </c>
      <c r="Q185" s="35">
        <f t="shared" si="126"/>
        <v>853730</v>
      </c>
      <c r="R185" s="35">
        <f t="shared" si="127"/>
        <v>1670213.5</v>
      </c>
      <c r="S185" s="35">
        <f t="shared" si="128"/>
        <v>861230</v>
      </c>
      <c r="T185" s="35">
        <f t="shared" si="129"/>
        <v>1687501.53</v>
      </c>
      <c r="U185" s="35">
        <f t="shared" si="130"/>
        <v>868730</v>
      </c>
      <c r="V185" s="35">
        <f t="shared" si="131"/>
        <v>1704900.79</v>
      </c>
      <c r="W185" s="35">
        <f t="shared" si="132"/>
        <v>876230</v>
      </c>
      <c r="X185" s="35">
        <f t="shared" si="133"/>
        <v>1722411.99</v>
      </c>
      <c r="Y185" s="35">
        <f t="shared" si="134"/>
        <v>883730</v>
      </c>
      <c r="Z185" s="35">
        <f t="shared" si="135"/>
        <v>1740035.86</v>
      </c>
      <c r="AA185" s="35">
        <f t="shared" si="136"/>
        <v>891230</v>
      </c>
      <c r="AB185" s="35">
        <f t="shared" si="137"/>
        <v>1757773.12</v>
      </c>
      <c r="AC185" s="40">
        <f t="shared" si="142"/>
        <v>1762229.27</v>
      </c>
      <c r="AD185" s="35">
        <f t="shared" si="143"/>
        <v>898730</v>
      </c>
      <c r="AE185" s="35">
        <f t="shared" si="144"/>
        <v>1780109.33</v>
      </c>
      <c r="AF185" s="35">
        <f t="shared" si="145"/>
        <v>906230</v>
      </c>
      <c r="AG185" s="35">
        <f t="shared" si="146"/>
        <v>1798104.43</v>
      </c>
      <c r="AH185" s="35">
        <f t="shared" si="147"/>
        <v>913730</v>
      </c>
      <c r="AI185" s="35">
        <f t="shared" si="148"/>
        <v>1816215.31</v>
      </c>
      <c r="AJ185" s="35">
        <f t="shared" si="149"/>
        <v>921230</v>
      </c>
      <c r="AK185" s="35">
        <f t="shared" si="150"/>
        <v>1834442.72</v>
      </c>
      <c r="AL185" s="35">
        <f t="shared" si="151"/>
        <v>928730</v>
      </c>
      <c r="AM185" s="35">
        <f t="shared" si="152"/>
        <v>1852787.4</v>
      </c>
      <c r="AN185" s="35">
        <f t="shared" si="153"/>
        <v>936230</v>
      </c>
      <c r="AO185" s="35">
        <f t="shared" si="154"/>
        <v>1871250.11</v>
      </c>
      <c r="AP185" s="35">
        <f t="shared" si="155"/>
        <v>943730</v>
      </c>
      <c r="AQ185" s="35">
        <f t="shared" si="156"/>
        <v>1889831.61</v>
      </c>
      <c r="AR185" s="35">
        <f t="shared" si="157"/>
        <v>951230</v>
      </c>
      <c r="AS185" s="35">
        <f t="shared" si="158"/>
        <v>1908532.66</v>
      </c>
      <c r="AT185" s="35">
        <f t="shared" si="159"/>
        <v>958730</v>
      </c>
      <c r="AU185" s="35">
        <f t="shared" si="160"/>
        <v>1927354.04</v>
      </c>
      <c r="AV185" s="35">
        <f t="shared" si="161"/>
        <v>966230</v>
      </c>
      <c r="AW185" s="35">
        <f t="shared" si="162"/>
        <v>1946296.52</v>
      </c>
      <c r="AX185" s="35">
        <f t="shared" si="163"/>
        <v>973730</v>
      </c>
      <c r="AY185" s="35">
        <f t="shared" si="164"/>
        <v>1965360.87</v>
      </c>
      <c r="AZ185" s="35">
        <f t="shared" si="165"/>
        <v>981230</v>
      </c>
      <c r="BA185" s="35">
        <f t="shared" si="166"/>
        <v>1984547.88</v>
      </c>
    </row>
    <row r="186" spans="1:53" x14ac:dyDescent="0.2">
      <c r="A186" s="25">
        <v>34759</v>
      </c>
      <c r="B186" s="35">
        <v>801110</v>
      </c>
      <c r="C186" s="35">
        <v>1540161.2</v>
      </c>
      <c r="D186" s="35">
        <v>1550175.08</v>
      </c>
      <c r="E186" s="35">
        <f t="shared" si="138"/>
        <v>808610</v>
      </c>
      <c r="F186" s="35">
        <f t="shared" si="139"/>
        <v>1566690.77</v>
      </c>
      <c r="G186" s="35">
        <f t="shared" si="140"/>
        <v>816110</v>
      </c>
      <c r="H186" s="35">
        <f t="shared" si="141"/>
        <v>1583312.73</v>
      </c>
      <c r="I186" s="35">
        <f t="shared" si="118"/>
        <v>823610</v>
      </c>
      <c r="J186" s="35">
        <f t="shared" si="119"/>
        <v>1600041.63</v>
      </c>
      <c r="K186" s="35">
        <f t="shared" si="120"/>
        <v>831110</v>
      </c>
      <c r="L186" s="35">
        <f t="shared" si="121"/>
        <v>1616878.17</v>
      </c>
      <c r="M186" s="35">
        <f t="shared" si="122"/>
        <v>838610</v>
      </c>
      <c r="N186" s="35">
        <f t="shared" si="123"/>
        <v>1633823.03</v>
      </c>
      <c r="O186" s="35">
        <f t="shared" si="124"/>
        <v>846110</v>
      </c>
      <c r="P186" s="35">
        <f t="shared" si="125"/>
        <v>1650876.92</v>
      </c>
      <c r="Q186" s="35">
        <f t="shared" si="126"/>
        <v>853610</v>
      </c>
      <c r="R186" s="35">
        <f t="shared" si="127"/>
        <v>1668040.53</v>
      </c>
      <c r="S186" s="35">
        <f t="shared" si="128"/>
        <v>861110</v>
      </c>
      <c r="T186" s="35">
        <f t="shared" si="129"/>
        <v>1685314.57</v>
      </c>
      <c r="U186" s="35">
        <f t="shared" si="130"/>
        <v>868610</v>
      </c>
      <c r="V186" s="35">
        <f t="shared" si="131"/>
        <v>1702699.76</v>
      </c>
      <c r="W186" s="35">
        <f t="shared" si="132"/>
        <v>876110</v>
      </c>
      <c r="X186" s="35">
        <f t="shared" si="133"/>
        <v>1720196.8</v>
      </c>
      <c r="Y186" s="35">
        <f t="shared" si="134"/>
        <v>883610</v>
      </c>
      <c r="Z186" s="35">
        <f t="shared" si="135"/>
        <v>1737806.42</v>
      </c>
      <c r="AA186" s="35">
        <f t="shared" si="136"/>
        <v>891110</v>
      </c>
      <c r="AB186" s="35">
        <f t="shared" si="137"/>
        <v>1755529.34</v>
      </c>
      <c r="AC186" s="40">
        <f t="shared" si="142"/>
        <v>1759984.89</v>
      </c>
      <c r="AD186" s="35">
        <f t="shared" si="143"/>
        <v>898610</v>
      </c>
      <c r="AE186" s="35">
        <f t="shared" si="144"/>
        <v>1777850.51</v>
      </c>
      <c r="AF186" s="35">
        <f t="shared" si="145"/>
        <v>906110</v>
      </c>
      <c r="AG186" s="35">
        <f t="shared" si="146"/>
        <v>1795831.07</v>
      </c>
      <c r="AH186" s="35">
        <f t="shared" si="147"/>
        <v>913610</v>
      </c>
      <c r="AI186" s="35">
        <f t="shared" si="148"/>
        <v>1813927.32</v>
      </c>
      <c r="AJ186" s="35">
        <f t="shared" si="149"/>
        <v>921110</v>
      </c>
      <c r="AK186" s="35">
        <f t="shared" si="150"/>
        <v>1832140</v>
      </c>
      <c r="AL186" s="35">
        <f t="shared" si="151"/>
        <v>928610</v>
      </c>
      <c r="AM186" s="35">
        <f t="shared" si="152"/>
        <v>1850469.87</v>
      </c>
      <c r="AN186" s="35">
        <f t="shared" si="153"/>
        <v>936110</v>
      </c>
      <c r="AO186" s="35">
        <f t="shared" si="154"/>
        <v>1868917.67</v>
      </c>
      <c r="AP186" s="35">
        <f t="shared" si="155"/>
        <v>943610</v>
      </c>
      <c r="AQ186" s="35">
        <f t="shared" si="156"/>
        <v>1887484.16</v>
      </c>
      <c r="AR186" s="35">
        <f t="shared" si="157"/>
        <v>951110</v>
      </c>
      <c r="AS186" s="35">
        <f t="shared" si="158"/>
        <v>1906170.11</v>
      </c>
      <c r="AT186" s="35">
        <f t="shared" si="159"/>
        <v>958610</v>
      </c>
      <c r="AU186" s="35">
        <f t="shared" si="160"/>
        <v>1924976.29</v>
      </c>
      <c r="AV186" s="35">
        <f t="shared" si="161"/>
        <v>966110</v>
      </c>
      <c r="AW186" s="35">
        <f t="shared" si="162"/>
        <v>1943903.47</v>
      </c>
      <c r="AX186" s="35">
        <f t="shared" si="163"/>
        <v>973610</v>
      </c>
      <c r="AY186" s="35">
        <f t="shared" si="164"/>
        <v>1962952.42</v>
      </c>
      <c r="AZ186" s="35">
        <f t="shared" si="165"/>
        <v>981110</v>
      </c>
      <c r="BA186" s="35">
        <f t="shared" si="166"/>
        <v>1982123.94</v>
      </c>
    </row>
    <row r="187" spans="1:53" x14ac:dyDescent="0.2">
      <c r="A187" s="25">
        <v>34790</v>
      </c>
      <c r="B187" s="35">
        <v>800990</v>
      </c>
      <c r="C187" s="35">
        <v>1538105.08</v>
      </c>
      <c r="D187" s="35">
        <v>1548117.46</v>
      </c>
      <c r="E187" s="35">
        <f t="shared" si="138"/>
        <v>808490</v>
      </c>
      <c r="F187" s="35">
        <f t="shared" si="139"/>
        <v>1564619.92</v>
      </c>
      <c r="G187" s="35">
        <f t="shared" si="140"/>
        <v>815990</v>
      </c>
      <c r="H187" s="35">
        <f t="shared" si="141"/>
        <v>1581228.55</v>
      </c>
      <c r="I187" s="35">
        <f t="shared" si="118"/>
        <v>823490</v>
      </c>
      <c r="J187" s="35">
        <f t="shared" si="119"/>
        <v>1597944.04</v>
      </c>
      <c r="K187" s="35">
        <f t="shared" si="120"/>
        <v>830990</v>
      </c>
      <c r="L187" s="35">
        <f t="shared" si="121"/>
        <v>1614767.08</v>
      </c>
      <c r="M187" s="35">
        <f t="shared" si="122"/>
        <v>838490</v>
      </c>
      <c r="N187" s="35">
        <f t="shared" si="123"/>
        <v>1631698.36</v>
      </c>
      <c r="O187" s="35">
        <f t="shared" si="124"/>
        <v>845990</v>
      </c>
      <c r="P187" s="35">
        <f t="shared" si="125"/>
        <v>1648738.58</v>
      </c>
      <c r="Q187" s="35">
        <f t="shared" si="126"/>
        <v>853490</v>
      </c>
      <c r="R187" s="35">
        <f t="shared" si="127"/>
        <v>1665888.43</v>
      </c>
      <c r="S187" s="35">
        <f t="shared" si="128"/>
        <v>860990</v>
      </c>
      <c r="T187" s="35">
        <f t="shared" si="129"/>
        <v>1683148.63</v>
      </c>
      <c r="U187" s="35">
        <f t="shared" si="130"/>
        <v>868490</v>
      </c>
      <c r="V187" s="35">
        <f t="shared" si="131"/>
        <v>1700519.88</v>
      </c>
      <c r="W187" s="35">
        <f t="shared" si="132"/>
        <v>875990</v>
      </c>
      <c r="X187" s="35">
        <f t="shared" si="133"/>
        <v>1718002.9</v>
      </c>
      <c r="Y187" s="35">
        <f t="shared" si="134"/>
        <v>883490</v>
      </c>
      <c r="Z187" s="35">
        <f t="shared" si="135"/>
        <v>1735598.4</v>
      </c>
      <c r="AA187" s="35">
        <f t="shared" si="136"/>
        <v>890990</v>
      </c>
      <c r="AB187" s="35">
        <f t="shared" si="137"/>
        <v>1753307.11</v>
      </c>
      <c r="AC187" s="40">
        <f t="shared" si="142"/>
        <v>1757762.06</v>
      </c>
      <c r="AD187" s="35">
        <f t="shared" si="143"/>
        <v>898490</v>
      </c>
      <c r="AE187" s="35">
        <f t="shared" si="144"/>
        <v>1775613.38</v>
      </c>
      <c r="AF187" s="35">
        <f t="shared" si="145"/>
        <v>905990</v>
      </c>
      <c r="AG187" s="35">
        <f t="shared" si="146"/>
        <v>1793579.55</v>
      </c>
      <c r="AH187" s="35">
        <f t="shared" si="147"/>
        <v>913490</v>
      </c>
      <c r="AI187" s="35">
        <f t="shared" si="148"/>
        <v>1811661.32</v>
      </c>
      <c r="AJ187" s="35">
        <f t="shared" si="149"/>
        <v>920990</v>
      </c>
      <c r="AK187" s="35">
        <f t="shared" si="150"/>
        <v>1829859.42</v>
      </c>
      <c r="AL187" s="35">
        <f t="shared" si="151"/>
        <v>928490</v>
      </c>
      <c r="AM187" s="35">
        <f t="shared" si="152"/>
        <v>1848174.61</v>
      </c>
      <c r="AN187" s="35">
        <f t="shared" si="153"/>
        <v>935990</v>
      </c>
      <c r="AO187" s="35">
        <f t="shared" si="154"/>
        <v>1866607.64</v>
      </c>
      <c r="AP187" s="35">
        <f t="shared" si="155"/>
        <v>943490</v>
      </c>
      <c r="AQ187" s="35">
        <f t="shared" si="156"/>
        <v>1885159.27</v>
      </c>
      <c r="AR187" s="35">
        <f t="shared" si="157"/>
        <v>950990</v>
      </c>
      <c r="AS187" s="35">
        <f t="shared" si="158"/>
        <v>1903830.26</v>
      </c>
      <c r="AT187" s="35">
        <f t="shared" si="159"/>
        <v>958490</v>
      </c>
      <c r="AU187" s="35">
        <f t="shared" si="160"/>
        <v>1922621.38</v>
      </c>
      <c r="AV187" s="35">
        <f t="shared" si="161"/>
        <v>965990</v>
      </c>
      <c r="AW187" s="35">
        <f t="shared" si="162"/>
        <v>1941533.41</v>
      </c>
      <c r="AX187" s="35">
        <f t="shared" si="163"/>
        <v>973490</v>
      </c>
      <c r="AY187" s="35">
        <f t="shared" si="164"/>
        <v>1960567.12</v>
      </c>
      <c r="AZ187" s="35">
        <f t="shared" si="165"/>
        <v>980990</v>
      </c>
      <c r="BA187" s="35">
        <f t="shared" si="166"/>
        <v>1979723.29</v>
      </c>
    </row>
    <row r="188" spans="1:53" x14ac:dyDescent="0.2">
      <c r="A188" s="25">
        <v>34820</v>
      </c>
      <c r="B188" s="35">
        <v>800870</v>
      </c>
      <c r="C188" s="35">
        <v>1536121.39</v>
      </c>
      <c r="D188" s="35">
        <v>1546132.27</v>
      </c>
      <c r="E188" s="35">
        <f t="shared" si="138"/>
        <v>808370</v>
      </c>
      <c r="F188" s="35">
        <f t="shared" si="139"/>
        <v>1562621.95</v>
      </c>
      <c r="G188" s="35">
        <f t="shared" si="140"/>
        <v>815870</v>
      </c>
      <c r="H188" s="35">
        <f t="shared" si="141"/>
        <v>1579217.73</v>
      </c>
      <c r="I188" s="35">
        <f t="shared" si="118"/>
        <v>823370</v>
      </c>
      <c r="J188" s="35">
        <f t="shared" si="119"/>
        <v>1595920.29</v>
      </c>
      <c r="K188" s="35">
        <f t="shared" si="120"/>
        <v>830870</v>
      </c>
      <c r="L188" s="35">
        <f t="shared" si="121"/>
        <v>1612730.31</v>
      </c>
      <c r="M188" s="35">
        <f t="shared" si="122"/>
        <v>838370</v>
      </c>
      <c r="N188" s="35">
        <f t="shared" si="123"/>
        <v>1629648.49</v>
      </c>
      <c r="O188" s="35">
        <f t="shared" si="124"/>
        <v>845870</v>
      </c>
      <c r="P188" s="35">
        <f t="shared" si="125"/>
        <v>1646675.52</v>
      </c>
      <c r="Q188" s="35">
        <f t="shared" si="126"/>
        <v>853370</v>
      </c>
      <c r="R188" s="35">
        <f t="shared" si="127"/>
        <v>1663812.1</v>
      </c>
      <c r="S188" s="35">
        <f t="shared" si="128"/>
        <v>860870</v>
      </c>
      <c r="T188" s="35">
        <f t="shared" si="129"/>
        <v>1681058.94</v>
      </c>
      <c r="U188" s="35">
        <f t="shared" si="130"/>
        <v>868370</v>
      </c>
      <c r="V188" s="35">
        <f t="shared" si="131"/>
        <v>1698416.75</v>
      </c>
      <c r="W188" s="35">
        <f t="shared" si="132"/>
        <v>875870</v>
      </c>
      <c r="X188" s="35">
        <f t="shared" si="133"/>
        <v>1715886.24</v>
      </c>
      <c r="Y188" s="35">
        <f t="shared" si="134"/>
        <v>883370</v>
      </c>
      <c r="Z188" s="35">
        <f t="shared" si="135"/>
        <v>1733468.12</v>
      </c>
      <c r="AA188" s="35">
        <f t="shared" si="136"/>
        <v>890870</v>
      </c>
      <c r="AB188" s="35">
        <f t="shared" si="137"/>
        <v>1751163.13</v>
      </c>
      <c r="AC188" s="40">
        <f t="shared" si="142"/>
        <v>1755617.48</v>
      </c>
      <c r="AD188" s="35">
        <f t="shared" si="143"/>
        <v>898370</v>
      </c>
      <c r="AE188" s="35">
        <f t="shared" si="144"/>
        <v>1773455</v>
      </c>
      <c r="AF188" s="35">
        <f t="shared" si="145"/>
        <v>905870</v>
      </c>
      <c r="AG188" s="35">
        <f t="shared" si="146"/>
        <v>1791407.28</v>
      </c>
      <c r="AH188" s="35">
        <f t="shared" si="147"/>
        <v>913370</v>
      </c>
      <c r="AI188" s="35">
        <f t="shared" si="148"/>
        <v>1809475.07</v>
      </c>
      <c r="AJ188" s="35">
        <f t="shared" si="149"/>
        <v>920870</v>
      </c>
      <c r="AK188" s="35">
        <f t="shared" si="150"/>
        <v>1827659.11</v>
      </c>
      <c r="AL188" s="35">
        <f t="shared" si="151"/>
        <v>928370</v>
      </c>
      <c r="AM188" s="35">
        <f t="shared" si="152"/>
        <v>1845960.14</v>
      </c>
      <c r="AN188" s="35">
        <f t="shared" si="153"/>
        <v>935870</v>
      </c>
      <c r="AO188" s="35">
        <f t="shared" si="154"/>
        <v>1864378.92</v>
      </c>
      <c r="AP188" s="35">
        <f t="shared" si="155"/>
        <v>943370</v>
      </c>
      <c r="AQ188" s="35">
        <f t="shared" si="156"/>
        <v>1882916.21</v>
      </c>
      <c r="AR188" s="35">
        <f t="shared" si="157"/>
        <v>950870</v>
      </c>
      <c r="AS188" s="35">
        <f t="shared" si="158"/>
        <v>1901572.77</v>
      </c>
      <c r="AT188" s="35">
        <f t="shared" si="159"/>
        <v>958370</v>
      </c>
      <c r="AU188" s="35">
        <f t="shared" si="160"/>
        <v>1920349.37</v>
      </c>
      <c r="AV188" s="35">
        <f t="shared" si="161"/>
        <v>965870</v>
      </c>
      <c r="AW188" s="35">
        <f t="shared" si="162"/>
        <v>1939246.78</v>
      </c>
      <c r="AX188" s="35">
        <f t="shared" si="163"/>
        <v>973370</v>
      </c>
      <c r="AY188" s="35">
        <f t="shared" si="164"/>
        <v>1958265.77</v>
      </c>
      <c r="AZ188" s="35">
        <f t="shared" si="165"/>
        <v>980870</v>
      </c>
      <c r="BA188" s="35">
        <f t="shared" si="166"/>
        <v>1977407.13</v>
      </c>
    </row>
    <row r="189" spans="1:53" x14ac:dyDescent="0.2">
      <c r="A189" s="25">
        <v>34851</v>
      </c>
      <c r="B189" s="35">
        <v>800750</v>
      </c>
      <c r="C189" s="35">
        <v>1534155.62</v>
      </c>
      <c r="D189" s="35">
        <v>1544165</v>
      </c>
      <c r="E189" s="35">
        <f t="shared" si="138"/>
        <v>808250</v>
      </c>
      <c r="F189" s="35">
        <f t="shared" si="139"/>
        <v>1560642.03</v>
      </c>
      <c r="G189" s="35">
        <f t="shared" si="140"/>
        <v>815750</v>
      </c>
      <c r="H189" s="35">
        <f t="shared" si="141"/>
        <v>1577225.07</v>
      </c>
      <c r="I189" s="35">
        <f t="shared" si="118"/>
        <v>823250</v>
      </c>
      <c r="J189" s="35">
        <f t="shared" si="119"/>
        <v>1593914.8</v>
      </c>
      <c r="K189" s="35">
        <f t="shared" si="120"/>
        <v>830750</v>
      </c>
      <c r="L189" s="35">
        <f t="shared" si="121"/>
        <v>1610711.92</v>
      </c>
      <c r="M189" s="35">
        <f t="shared" si="122"/>
        <v>838250</v>
      </c>
      <c r="N189" s="35">
        <f t="shared" si="123"/>
        <v>1627617.11</v>
      </c>
      <c r="O189" s="35">
        <f t="shared" si="124"/>
        <v>845750</v>
      </c>
      <c r="P189" s="35">
        <f t="shared" si="125"/>
        <v>1644631.07</v>
      </c>
      <c r="Q189" s="35">
        <f t="shared" si="126"/>
        <v>853250</v>
      </c>
      <c r="R189" s="35">
        <f t="shared" si="127"/>
        <v>1661754.5</v>
      </c>
      <c r="S189" s="35">
        <f t="shared" si="128"/>
        <v>860750</v>
      </c>
      <c r="T189" s="35">
        <f t="shared" si="129"/>
        <v>1678988.1</v>
      </c>
      <c r="U189" s="35">
        <f t="shared" si="130"/>
        <v>868250</v>
      </c>
      <c r="V189" s="35">
        <f t="shared" si="131"/>
        <v>1696332.58</v>
      </c>
      <c r="W189" s="35">
        <f t="shared" si="132"/>
        <v>875750</v>
      </c>
      <c r="X189" s="35">
        <f t="shared" si="133"/>
        <v>1713788.66</v>
      </c>
      <c r="Y189" s="35">
        <f t="shared" si="134"/>
        <v>883250</v>
      </c>
      <c r="Z189" s="35">
        <f t="shared" si="135"/>
        <v>1731357.05</v>
      </c>
      <c r="AA189" s="35">
        <f t="shared" si="136"/>
        <v>890750</v>
      </c>
      <c r="AB189" s="35">
        <f t="shared" si="137"/>
        <v>1749038.47</v>
      </c>
      <c r="AC189" s="40">
        <f t="shared" si="142"/>
        <v>1753492.22</v>
      </c>
      <c r="AD189" s="35">
        <f t="shared" si="143"/>
        <v>898250</v>
      </c>
      <c r="AE189" s="35">
        <f t="shared" si="144"/>
        <v>1771316.06</v>
      </c>
      <c r="AF189" s="35">
        <f t="shared" si="145"/>
        <v>905750</v>
      </c>
      <c r="AG189" s="35">
        <f t="shared" si="146"/>
        <v>1789254.58</v>
      </c>
      <c r="AH189" s="35">
        <f t="shared" si="147"/>
        <v>913250</v>
      </c>
      <c r="AI189" s="35">
        <f t="shared" si="148"/>
        <v>1807308.52</v>
      </c>
      <c r="AJ189" s="35">
        <f t="shared" si="149"/>
        <v>920750</v>
      </c>
      <c r="AK189" s="35">
        <f t="shared" si="150"/>
        <v>1825478.62</v>
      </c>
      <c r="AL189" s="35">
        <f t="shared" si="151"/>
        <v>928250</v>
      </c>
      <c r="AM189" s="35">
        <f t="shared" si="152"/>
        <v>1843765.63</v>
      </c>
      <c r="AN189" s="35">
        <f t="shared" si="153"/>
        <v>935750</v>
      </c>
      <c r="AO189" s="35">
        <f t="shared" si="154"/>
        <v>1862170.29</v>
      </c>
      <c r="AP189" s="35">
        <f t="shared" si="155"/>
        <v>943250</v>
      </c>
      <c r="AQ189" s="35">
        <f t="shared" si="156"/>
        <v>1880693.37</v>
      </c>
      <c r="AR189" s="35">
        <f t="shared" si="157"/>
        <v>950750</v>
      </c>
      <c r="AS189" s="35">
        <f t="shared" si="158"/>
        <v>1899335.63</v>
      </c>
      <c r="AT189" s="35">
        <f t="shared" si="159"/>
        <v>958250</v>
      </c>
      <c r="AU189" s="35">
        <f t="shared" si="160"/>
        <v>1918097.83</v>
      </c>
      <c r="AV189" s="35">
        <f t="shared" si="161"/>
        <v>965750</v>
      </c>
      <c r="AW189" s="35">
        <f t="shared" si="162"/>
        <v>1936980.75</v>
      </c>
      <c r="AX189" s="35">
        <f t="shared" si="163"/>
        <v>973250</v>
      </c>
      <c r="AY189" s="35">
        <f t="shared" si="164"/>
        <v>1955985.16</v>
      </c>
      <c r="AZ189" s="35">
        <f t="shared" si="165"/>
        <v>980750</v>
      </c>
      <c r="BA189" s="35">
        <f t="shared" si="166"/>
        <v>1975111.85</v>
      </c>
    </row>
    <row r="190" spans="1:53" x14ac:dyDescent="0.2">
      <c r="A190" s="25">
        <v>34881</v>
      </c>
      <c r="B190" s="35">
        <v>800630</v>
      </c>
      <c r="C190" s="35">
        <v>1532206.78</v>
      </c>
      <c r="D190" s="35">
        <v>1542214.66</v>
      </c>
      <c r="E190" s="35">
        <f t="shared" si="138"/>
        <v>808130</v>
      </c>
      <c r="F190" s="35">
        <f t="shared" si="139"/>
        <v>1558679.14</v>
      </c>
      <c r="G190" s="35">
        <f t="shared" si="140"/>
        <v>815630</v>
      </c>
      <c r="H190" s="35">
        <f t="shared" si="141"/>
        <v>1575249.55</v>
      </c>
      <c r="I190" s="35">
        <f t="shared" si="118"/>
        <v>823130</v>
      </c>
      <c r="J190" s="35">
        <f t="shared" si="119"/>
        <v>1591926.57</v>
      </c>
      <c r="K190" s="35">
        <f t="shared" si="120"/>
        <v>830630</v>
      </c>
      <c r="L190" s="35">
        <f t="shared" si="121"/>
        <v>1608710.89</v>
      </c>
      <c r="M190" s="35">
        <f t="shared" si="122"/>
        <v>838130</v>
      </c>
      <c r="N190" s="35">
        <f t="shared" si="123"/>
        <v>1625603.21</v>
      </c>
      <c r="O190" s="35">
        <f t="shared" si="124"/>
        <v>845630</v>
      </c>
      <c r="P190" s="35">
        <f t="shared" si="125"/>
        <v>1642604.21</v>
      </c>
      <c r="Q190" s="35">
        <f t="shared" si="126"/>
        <v>853130</v>
      </c>
      <c r="R190" s="35">
        <f t="shared" si="127"/>
        <v>1659714.6</v>
      </c>
      <c r="S190" s="35">
        <f t="shared" si="128"/>
        <v>860630</v>
      </c>
      <c r="T190" s="35">
        <f t="shared" si="129"/>
        <v>1676935.07</v>
      </c>
      <c r="U190" s="35">
        <f t="shared" si="130"/>
        <v>868130</v>
      </c>
      <c r="V190" s="35">
        <f t="shared" si="131"/>
        <v>1694266.34</v>
      </c>
      <c r="W190" s="35">
        <f t="shared" si="132"/>
        <v>875630</v>
      </c>
      <c r="X190" s="35">
        <f t="shared" si="133"/>
        <v>1711709.12</v>
      </c>
      <c r="Y190" s="35">
        <f t="shared" si="134"/>
        <v>883130</v>
      </c>
      <c r="Z190" s="35">
        <f t="shared" si="135"/>
        <v>1729264.13</v>
      </c>
      <c r="AA190" s="35">
        <f t="shared" si="136"/>
        <v>890630</v>
      </c>
      <c r="AB190" s="35">
        <f t="shared" si="137"/>
        <v>1746932.09</v>
      </c>
      <c r="AC190" s="40">
        <f t="shared" si="142"/>
        <v>1751385.24</v>
      </c>
      <c r="AD190" s="35">
        <f t="shared" si="143"/>
        <v>898130</v>
      </c>
      <c r="AE190" s="35">
        <f t="shared" si="144"/>
        <v>1769195.53</v>
      </c>
      <c r="AF190" s="35">
        <f t="shared" si="145"/>
        <v>905630</v>
      </c>
      <c r="AG190" s="35">
        <f t="shared" si="146"/>
        <v>1787120.41</v>
      </c>
      <c r="AH190" s="35">
        <f t="shared" si="147"/>
        <v>913130</v>
      </c>
      <c r="AI190" s="35">
        <f t="shared" si="148"/>
        <v>1805160.62</v>
      </c>
      <c r="AJ190" s="35">
        <f t="shared" si="149"/>
        <v>920630</v>
      </c>
      <c r="AK190" s="35">
        <f t="shared" si="150"/>
        <v>1823316.9</v>
      </c>
      <c r="AL190" s="35">
        <f t="shared" si="151"/>
        <v>928130</v>
      </c>
      <c r="AM190" s="35">
        <f t="shared" si="152"/>
        <v>1841590</v>
      </c>
      <c r="AN190" s="35">
        <f t="shared" si="153"/>
        <v>935630</v>
      </c>
      <c r="AO190" s="35">
        <f t="shared" si="154"/>
        <v>1859980.67</v>
      </c>
      <c r="AP190" s="35">
        <f t="shared" si="155"/>
        <v>943130</v>
      </c>
      <c r="AQ190" s="35">
        <f t="shared" si="156"/>
        <v>1878489.66</v>
      </c>
      <c r="AR190" s="35">
        <f t="shared" si="157"/>
        <v>950630</v>
      </c>
      <c r="AS190" s="35">
        <f t="shared" si="158"/>
        <v>1897117.74</v>
      </c>
      <c r="AT190" s="35">
        <f t="shared" si="159"/>
        <v>958130</v>
      </c>
      <c r="AU190" s="35">
        <f t="shared" si="160"/>
        <v>1915865.67</v>
      </c>
      <c r="AV190" s="35">
        <f t="shared" si="161"/>
        <v>965630</v>
      </c>
      <c r="AW190" s="35">
        <f t="shared" si="162"/>
        <v>1934734.23</v>
      </c>
      <c r="AX190" s="35">
        <f t="shared" si="163"/>
        <v>973130</v>
      </c>
      <c r="AY190" s="35">
        <f t="shared" si="164"/>
        <v>1953724.19</v>
      </c>
      <c r="AZ190" s="35">
        <f t="shared" si="165"/>
        <v>980630</v>
      </c>
      <c r="BA190" s="35">
        <f t="shared" si="166"/>
        <v>1972836.33</v>
      </c>
    </row>
    <row r="191" spans="1:53" x14ac:dyDescent="0.2">
      <c r="A191" s="25">
        <v>34912</v>
      </c>
      <c r="B191" s="35">
        <v>800510</v>
      </c>
      <c r="C191" s="35">
        <v>1530276.92</v>
      </c>
      <c r="D191" s="35">
        <v>1540283.3</v>
      </c>
      <c r="E191" s="35">
        <f t="shared" si="138"/>
        <v>808010</v>
      </c>
      <c r="F191" s="35">
        <f t="shared" si="139"/>
        <v>1556735.35</v>
      </c>
      <c r="G191" s="35">
        <f t="shared" si="140"/>
        <v>815510</v>
      </c>
      <c r="H191" s="35">
        <f t="shared" si="141"/>
        <v>1573293.25</v>
      </c>
      <c r="I191" s="35">
        <f t="shared" si="118"/>
        <v>823010</v>
      </c>
      <c r="J191" s="35">
        <f t="shared" si="119"/>
        <v>1589957.69</v>
      </c>
      <c r="K191" s="35">
        <f t="shared" si="120"/>
        <v>830510</v>
      </c>
      <c r="L191" s="35">
        <f t="shared" si="121"/>
        <v>1606729.35</v>
      </c>
      <c r="M191" s="35">
        <f t="shared" si="122"/>
        <v>838010</v>
      </c>
      <c r="N191" s="35">
        <f t="shared" si="123"/>
        <v>1623608.92</v>
      </c>
      <c r="O191" s="35">
        <f t="shared" si="124"/>
        <v>845510</v>
      </c>
      <c r="P191" s="35">
        <f t="shared" si="125"/>
        <v>1640597.09</v>
      </c>
      <c r="Q191" s="35">
        <f t="shared" si="126"/>
        <v>853010</v>
      </c>
      <c r="R191" s="35">
        <f t="shared" si="127"/>
        <v>1657694.56</v>
      </c>
      <c r="S191" s="35">
        <f t="shared" si="128"/>
        <v>860510</v>
      </c>
      <c r="T191" s="35">
        <f t="shared" si="129"/>
        <v>1674902.04</v>
      </c>
      <c r="U191" s="35">
        <f t="shared" si="130"/>
        <v>868010</v>
      </c>
      <c r="V191" s="35">
        <f t="shared" si="131"/>
        <v>1692220.23</v>
      </c>
      <c r="W191" s="35">
        <f t="shared" si="132"/>
        <v>875510</v>
      </c>
      <c r="X191" s="35">
        <f t="shared" si="133"/>
        <v>1709649.85</v>
      </c>
      <c r="Y191" s="35">
        <f t="shared" si="134"/>
        <v>883010</v>
      </c>
      <c r="Z191" s="35">
        <f t="shared" si="135"/>
        <v>1727191.61</v>
      </c>
      <c r="AA191" s="35">
        <f t="shared" si="136"/>
        <v>890510</v>
      </c>
      <c r="AB191" s="35">
        <f t="shared" si="137"/>
        <v>1744846.23</v>
      </c>
      <c r="AC191" s="40">
        <f t="shared" si="142"/>
        <v>1749298.78</v>
      </c>
      <c r="AD191" s="35">
        <f t="shared" si="143"/>
        <v>898010</v>
      </c>
      <c r="AE191" s="35">
        <f t="shared" si="144"/>
        <v>1767095.64</v>
      </c>
      <c r="AF191" s="35">
        <f t="shared" si="145"/>
        <v>905510</v>
      </c>
      <c r="AG191" s="35">
        <f t="shared" si="146"/>
        <v>1785007.01</v>
      </c>
      <c r="AH191" s="35">
        <f t="shared" si="147"/>
        <v>913010</v>
      </c>
      <c r="AI191" s="35">
        <f t="shared" si="148"/>
        <v>1803033.62</v>
      </c>
      <c r="AJ191" s="35">
        <f t="shared" si="149"/>
        <v>920510</v>
      </c>
      <c r="AK191" s="35">
        <f t="shared" si="150"/>
        <v>1821176.21</v>
      </c>
      <c r="AL191" s="35">
        <f t="shared" si="151"/>
        <v>928010</v>
      </c>
      <c r="AM191" s="35">
        <f t="shared" si="152"/>
        <v>1839435.53</v>
      </c>
      <c r="AN191" s="35">
        <f t="shared" si="153"/>
        <v>935510</v>
      </c>
      <c r="AO191" s="35">
        <f t="shared" si="154"/>
        <v>1857812.33</v>
      </c>
      <c r="AP191" s="35">
        <f t="shared" si="155"/>
        <v>943010</v>
      </c>
      <c r="AQ191" s="35">
        <f t="shared" si="156"/>
        <v>1876307.37</v>
      </c>
      <c r="AR191" s="35">
        <f t="shared" si="157"/>
        <v>950510</v>
      </c>
      <c r="AS191" s="35">
        <f t="shared" si="158"/>
        <v>1894921.41</v>
      </c>
      <c r="AT191" s="35">
        <f t="shared" si="159"/>
        <v>958010</v>
      </c>
      <c r="AU191" s="35">
        <f t="shared" si="160"/>
        <v>1913655.21</v>
      </c>
      <c r="AV191" s="35">
        <f t="shared" si="161"/>
        <v>965510</v>
      </c>
      <c r="AW191" s="35">
        <f t="shared" si="162"/>
        <v>1932509.55</v>
      </c>
      <c r="AX191" s="35">
        <f t="shared" si="163"/>
        <v>973010</v>
      </c>
      <c r="AY191" s="35">
        <f t="shared" si="164"/>
        <v>1951485.2</v>
      </c>
      <c r="AZ191" s="35">
        <f t="shared" si="165"/>
        <v>980510</v>
      </c>
      <c r="BA191" s="35">
        <f t="shared" si="166"/>
        <v>1970582.94</v>
      </c>
    </row>
    <row r="192" spans="1:53" x14ac:dyDescent="0.2">
      <c r="A192" s="25">
        <v>34943</v>
      </c>
      <c r="B192" s="35">
        <v>800390</v>
      </c>
      <c r="C192" s="35">
        <v>1528365.31</v>
      </c>
      <c r="D192" s="35">
        <v>1538370.19</v>
      </c>
      <c r="E192" s="35">
        <f t="shared" si="138"/>
        <v>807890</v>
      </c>
      <c r="F192" s="35">
        <f t="shared" si="139"/>
        <v>1554809.93</v>
      </c>
      <c r="G192" s="35">
        <f t="shared" si="140"/>
        <v>815390</v>
      </c>
      <c r="H192" s="35">
        <f t="shared" si="141"/>
        <v>1571355.45</v>
      </c>
      <c r="I192" s="35">
        <f t="shared" si="118"/>
        <v>822890</v>
      </c>
      <c r="J192" s="35">
        <f t="shared" si="119"/>
        <v>1588007.42</v>
      </c>
      <c r="K192" s="35">
        <f t="shared" si="120"/>
        <v>830390</v>
      </c>
      <c r="L192" s="35">
        <f t="shared" si="121"/>
        <v>1604766.53</v>
      </c>
      <c r="M192" s="35">
        <f t="shared" si="122"/>
        <v>837890</v>
      </c>
      <c r="N192" s="35">
        <f t="shared" si="123"/>
        <v>1621633.47</v>
      </c>
      <c r="O192" s="35">
        <f t="shared" si="124"/>
        <v>845390</v>
      </c>
      <c r="P192" s="35">
        <f t="shared" si="125"/>
        <v>1638608.93</v>
      </c>
      <c r="Q192" s="35">
        <f t="shared" si="126"/>
        <v>852890</v>
      </c>
      <c r="R192" s="35">
        <f t="shared" si="127"/>
        <v>1655693.61</v>
      </c>
      <c r="S192" s="35">
        <f t="shared" si="128"/>
        <v>860390</v>
      </c>
      <c r="T192" s="35">
        <f t="shared" si="129"/>
        <v>1672888.21</v>
      </c>
      <c r="U192" s="35">
        <f t="shared" si="130"/>
        <v>867890</v>
      </c>
      <c r="V192" s="35">
        <f t="shared" si="131"/>
        <v>1690193.44</v>
      </c>
      <c r="W192" s="35">
        <f t="shared" si="132"/>
        <v>875390</v>
      </c>
      <c r="X192" s="35">
        <f t="shared" si="133"/>
        <v>1707610.02</v>
      </c>
      <c r="Y192" s="35">
        <f t="shared" si="134"/>
        <v>882890</v>
      </c>
      <c r="Z192" s="35">
        <f t="shared" si="135"/>
        <v>1725138.66</v>
      </c>
      <c r="AA192" s="35">
        <f t="shared" si="136"/>
        <v>890390</v>
      </c>
      <c r="AB192" s="35">
        <f t="shared" si="137"/>
        <v>1742780.08</v>
      </c>
      <c r="AC192" s="40">
        <f t="shared" si="142"/>
        <v>1747232.03</v>
      </c>
      <c r="AD192" s="35">
        <f t="shared" si="143"/>
        <v>897890</v>
      </c>
      <c r="AE192" s="35">
        <f t="shared" si="144"/>
        <v>1765015.59</v>
      </c>
      <c r="AF192" s="35">
        <f t="shared" si="145"/>
        <v>905390</v>
      </c>
      <c r="AG192" s="35">
        <f t="shared" si="146"/>
        <v>1782913.57</v>
      </c>
      <c r="AH192" s="35">
        <f t="shared" si="147"/>
        <v>912890</v>
      </c>
      <c r="AI192" s="35">
        <f t="shared" si="148"/>
        <v>1800926.71</v>
      </c>
      <c r="AJ192" s="35">
        <f t="shared" si="149"/>
        <v>920390</v>
      </c>
      <c r="AK192" s="35">
        <f t="shared" si="150"/>
        <v>1819055.75</v>
      </c>
      <c r="AL192" s="35">
        <f t="shared" si="151"/>
        <v>927890</v>
      </c>
      <c r="AM192" s="35">
        <f t="shared" si="152"/>
        <v>1837301.43</v>
      </c>
      <c r="AN192" s="35">
        <f t="shared" si="153"/>
        <v>935390</v>
      </c>
      <c r="AO192" s="35">
        <f t="shared" si="154"/>
        <v>1855664.5</v>
      </c>
      <c r="AP192" s="35">
        <f t="shared" si="155"/>
        <v>942890</v>
      </c>
      <c r="AQ192" s="35">
        <f t="shared" si="156"/>
        <v>1874145.72</v>
      </c>
      <c r="AR192" s="35">
        <f t="shared" si="157"/>
        <v>950390</v>
      </c>
      <c r="AS192" s="35">
        <f t="shared" si="158"/>
        <v>1892745.85</v>
      </c>
      <c r="AT192" s="35">
        <f t="shared" si="159"/>
        <v>957890</v>
      </c>
      <c r="AU192" s="35">
        <f t="shared" si="160"/>
        <v>1911465.65</v>
      </c>
      <c r="AV192" s="35">
        <f t="shared" si="161"/>
        <v>965390</v>
      </c>
      <c r="AW192" s="35">
        <f t="shared" si="162"/>
        <v>1930305.9</v>
      </c>
      <c r="AX192" s="35">
        <f t="shared" si="163"/>
        <v>972890</v>
      </c>
      <c r="AY192" s="35">
        <f t="shared" si="164"/>
        <v>1949267.37</v>
      </c>
      <c r="AZ192" s="35">
        <f t="shared" si="165"/>
        <v>980390</v>
      </c>
      <c r="BA192" s="35">
        <f t="shared" si="166"/>
        <v>1968350.84</v>
      </c>
    </row>
    <row r="193" spans="1:53" x14ac:dyDescent="0.2">
      <c r="A193" s="25">
        <v>34973</v>
      </c>
      <c r="B193" s="35">
        <v>800270</v>
      </c>
      <c r="C193" s="35">
        <v>1526469.97</v>
      </c>
      <c r="D193" s="35">
        <v>1536473.35</v>
      </c>
      <c r="E193" s="35">
        <f t="shared" si="138"/>
        <v>807770</v>
      </c>
      <c r="F193" s="35">
        <f t="shared" si="139"/>
        <v>1552900.89</v>
      </c>
      <c r="G193" s="35">
        <f t="shared" si="140"/>
        <v>815270</v>
      </c>
      <c r="H193" s="35">
        <f t="shared" si="141"/>
        <v>1569434.12</v>
      </c>
      <c r="I193" s="35">
        <f t="shared" si="118"/>
        <v>822770</v>
      </c>
      <c r="J193" s="35">
        <f t="shared" si="119"/>
        <v>1586073.73</v>
      </c>
      <c r="K193" s="35">
        <f t="shared" si="120"/>
        <v>830270</v>
      </c>
      <c r="L193" s="35">
        <f t="shared" si="121"/>
        <v>1602820.4</v>
      </c>
      <c r="M193" s="35">
        <f t="shared" si="122"/>
        <v>837770</v>
      </c>
      <c r="N193" s="35">
        <f t="shared" si="123"/>
        <v>1619674.82</v>
      </c>
      <c r="O193" s="35">
        <f t="shared" si="124"/>
        <v>845270</v>
      </c>
      <c r="P193" s="35">
        <f t="shared" si="125"/>
        <v>1636637.68</v>
      </c>
      <c r="Q193" s="35">
        <f t="shared" si="126"/>
        <v>852770</v>
      </c>
      <c r="R193" s="35">
        <f t="shared" si="127"/>
        <v>1653709.68</v>
      </c>
      <c r="S193" s="35">
        <f t="shared" si="128"/>
        <v>860270</v>
      </c>
      <c r="T193" s="35">
        <f t="shared" si="129"/>
        <v>1670891.52</v>
      </c>
      <c r="U193" s="35">
        <f t="shared" si="130"/>
        <v>867770</v>
      </c>
      <c r="V193" s="35">
        <f t="shared" si="131"/>
        <v>1688183.91</v>
      </c>
      <c r="W193" s="35">
        <f t="shared" si="132"/>
        <v>875270</v>
      </c>
      <c r="X193" s="35">
        <f t="shared" si="133"/>
        <v>1705587.56</v>
      </c>
      <c r="Y193" s="35">
        <f t="shared" si="134"/>
        <v>882770</v>
      </c>
      <c r="Z193" s="35">
        <f t="shared" si="135"/>
        <v>1723103.18</v>
      </c>
      <c r="AA193" s="35">
        <f t="shared" si="136"/>
        <v>890270</v>
      </c>
      <c r="AB193" s="35">
        <f t="shared" si="137"/>
        <v>1740731.5</v>
      </c>
      <c r="AC193" s="40">
        <f t="shared" si="142"/>
        <v>1745182.85</v>
      </c>
      <c r="AD193" s="35">
        <f t="shared" si="143"/>
        <v>897770</v>
      </c>
      <c r="AE193" s="35">
        <f t="shared" si="144"/>
        <v>1762953.23</v>
      </c>
      <c r="AF193" s="35">
        <f t="shared" si="145"/>
        <v>905270</v>
      </c>
      <c r="AG193" s="35">
        <f t="shared" si="146"/>
        <v>1780837.95</v>
      </c>
      <c r="AH193" s="35">
        <f t="shared" si="147"/>
        <v>912770</v>
      </c>
      <c r="AI193" s="35">
        <f t="shared" si="148"/>
        <v>1798837.74</v>
      </c>
      <c r="AJ193" s="35">
        <f t="shared" si="149"/>
        <v>920270</v>
      </c>
      <c r="AK193" s="35">
        <f t="shared" si="150"/>
        <v>1816953.34</v>
      </c>
      <c r="AL193" s="35">
        <f t="shared" si="151"/>
        <v>927770</v>
      </c>
      <c r="AM193" s="35">
        <f t="shared" si="152"/>
        <v>1835185.49</v>
      </c>
      <c r="AN193" s="35">
        <f t="shared" si="153"/>
        <v>935270</v>
      </c>
      <c r="AO193" s="35">
        <f t="shared" si="154"/>
        <v>1853534.95</v>
      </c>
      <c r="AP193" s="35">
        <f t="shared" si="155"/>
        <v>942770</v>
      </c>
      <c r="AQ193" s="35">
        <f t="shared" si="156"/>
        <v>1872002.47</v>
      </c>
      <c r="AR193" s="35">
        <f t="shared" si="157"/>
        <v>950270</v>
      </c>
      <c r="AS193" s="35">
        <f t="shared" si="158"/>
        <v>1890588.81</v>
      </c>
      <c r="AT193" s="35">
        <f t="shared" si="159"/>
        <v>957770</v>
      </c>
      <c r="AU193" s="35">
        <f t="shared" si="160"/>
        <v>1909294.74</v>
      </c>
      <c r="AV193" s="35">
        <f t="shared" si="161"/>
        <v>965270</v>
      </c>
      <c r="AW193" s="35">
        <f t="shared" si="162"/>
        <v>1928121.02</v>
      </c>
      <c r="AX193" s="35">
        <f t="shared" si="163"/>
        <v>972770</v>
      </c>
      <c r="AY193" s="35">
        <f t="shared" si="164"/>
        <v>1947068.43</v>
      </c>
      <c r="AZ193" s="35">
        <f t="shared" si="165"/>
        <v>980270</v>
      </c>
      <c r="BA193" s="35">
        <f t="shared" si="166"/>
        <v>1966137.75</v>
      </c>
    </row>
    <row r="194" spans="1:53" x14ac:dyDescent="0.2">
      <c r="A194" s="25">
        <v>35004</v>
      </c>
      <c r="B194" s="35">
        <v>800150</v>
      </c>
      <c r="C194" s="35">
        <v>1524592.09</v>
      </c>
      <c r="D194" s="35">
        <v>1534593.97</v>
      </c>
      <c r="E194" s="35">
        <f t="shared" si="138"/>
        <v>807650</v>
      </c>
      <c r="F194" s="35">
        <f t="shared" si="139"/>
        <v>1551009.42</v>
      </c>
      <c r="G194" s="35">
        <f t="shared" si="140"/>
        <v>815150</v>
      </c>
      <c r="H194" s="35">
        <f t="shared" si="141"/>
        <v>1567530.48</v>
      </c>
      <c r="I194" s="35">
        <f t="shared" si="118"/>
        <v>822650</v>
      </c>
      <c r="J194" s="35">
        <f t="shared" si="119"/>
        <v>1584157.84</v>
      </c>
      <c r="K194" s="35">
        <f t="shared" si="120"/>
        <v>830150</v>
      </c>
      <c r="L194" s="35">
        <f t="shared" si="121"/>
        <v>1600892.18</v>
      </c>
      <c r="M194" s="35">
        <f t="shared" si="122"/>
        <v>837650</v>
      </c>
      <c r="N194" s="35">
        <f t="shared" si="123"/>
        <v>1617734.19</v>
      </c>
      <c r="O194" s="35">
        <f t="shared" si="124"/>
        <v>845150</v>
      </c>
      <c r="P194" s="35">
        <f t="shared" si="125"/>
        <v>1634684.56</v>
      </c>
      <c r="Q194" s="35">
        <f t="shared" si="126"/>
        <v>852650</v>
      </c>
      <c r="R194" s="35">
        <f t="shared" si="127"/>
        <v>1651743.99</v>
      </c>
      <c r="S194" s="35">
        <f t="shared" si="128"/>
        <v>860150</v>
      </c>
      <c r="T194" s="35">
        <f t="shared" si="129"/>
        <v>1668913.18</v>
      </c>
      <c r="U194" s="35">
        <f t="shared" si="130"/>
        <v>867650</v>
      </c>
      <c r="V194" s="35">
        <f t="shared" si="131"/>
        <v>1686192.84</v>
      </c>
      <c r="W194" s="35">
        <f t="shared" si="132"/>
        <v>875150</v>
      </c>
      <c r="X194" s="35">
        <f t="shared" si="133"/>
        <v>1703583.68</v>
      </c>
      <c r="Y194" s="35">
        <f t="shared" si="134"/>
        <v>882650</v>
      </c>
      <c r="Z194" s="35">
        <f t="shared" si="135"/>
        <v>1721086.41</v>
      </c>
      <c r="AA194" s="35">
        <f t="shared" si="136"/>
        <v>890150</v>
      </c>
      <c r="AB194" s="35">
        <f t="shared" si="137"/>
        <v>1738701.75</v>
      </c>
      <c r="AC194" s="40">
        <f t="shared" si="142"/>
        <v>1743152.5</v>
      </c>
      <c r="AD194" s="35">
        <f t="shared" si="143"/>
        <v>897650</v>
      </c>
      <c r="AE194" s="35">
        <f t="shared" si="144"/>
        <v>1760909.82</v>
      </c>
      <c r="AF194" s="35">
        <f t="shared" si="145"/>
        <v>905150</v>
      </c>
      <c r="AG194" s="35">
        <f t="shared" si="146"/>
        <v>1778781.39</v>
      </c>
      <c r="AH194" s="35">
        <f t="shared" si="147"/>
        <v>912650</v>
      </c>
      <c r="AI194" s="35">
        <f t="shared" si="148"/>
        <v>1796767.94</v>
      </c>
      <c r="AJ194" s="35">
        <f t="shared" si="149"/>
        <v>920150</v>
      </c>
      <c r="AK194" s="35">
        <f t="shared" si="150"/>
        <v>1814870.22</v>
      </c>
      <c r="AL194" s="35">
        <f t="shared" si="151"/>
        <v>927650</v>
      </c>
      <c r="AM194" s="35">
        <f t="shared" si="152"/>
        <v>1833088.97</v>
      </c>
      <c r="AN194" s="35">
        <f t="shared" si="153"/>
        <v>935150</v>
      </c>
      <c r="AO194" s="35">
        <f t="shared" si="154"/>
        <v>1851424.94</v>
      </c>
      <c r="AP194" s="35">
        <f t="shared" si="155"/>
        <v>942650</v>
      </c>
      <c r="AQ194" s="35">
        <f t="shared" si="156"/>
        <v>1869878.89</v>
      </c>
      <c r="AR194" s="35">
        <f t="shared" si="157"/>
        <v>950150</v>
      </c>
      <c r="AS194" s="35">
        <f t="shared" si="158"/>
        <v>1888451.57</v>
      </c>
      <c r="AT194" s="35">
        <f t="shared" si="159"/>
        <v>957650</v>
      </c>
      <c r="AU194" s="35">
        <f t="shared" si="160"/>
        <v>1907143.75</v>
      </c>
      <c r="AV194" s="35">
        <f t="shared" si="161"/>
        <v>965150</v>
      </c>
      <c r="AW194" s="35">
        <f t="shared" si="162"/>
        <v>1925956.19</v>
      </c>
      <c r="AX194" s="35">
        <f t="shared" si="163"/>
        <v>972650</v>
      </c>
      <c r="AY194" s="35">
        <f t="shared" si="164"/>
        <v>1944889.67</v>
      </c>
      <c r="AZ194" s="35">
        <f t="shared" si="165"/>
        <v>980150</v>
      </c>
      <c r="BA194" s="35">
        <f t="shared" si="166"/>
        <v>1963944.97</v>
      </c>
    </row>
    <row r="195" spans="1:53" x14ac:dyDescent="0.2">
      <c r="A195" s="25">
        <v>35034</v>
      </c>
      <c r="B195" s="35">
        <v>800030</v>
      </c>
      <c r="C195" s="35">
        <v>1522730.57</v>
      </c>
      <c r="D195" s="35">
        <v>1532730.95</v>
      </c>
      <c r="E195" s="35">
        <f t="shared" si="138"/>
        <v>807530</v>
      </c>
      <c r="F195" s="35">
        <f t="shared" si="139"/>
        <v>1549134.41</v>
      </c>
      <c r="G195" s="35">
        <f t="shared" si="140"/>
        <v>815030</v>
      </c>
      <c r="H195" s="35">
        <f t="shared" si="141"/>
        <v>1565643.41</v>
      </c>
      <c r="I195" s="35">
        <f t="shared" si="118"/>
        <v>822530</v>
      </c>
      <c r="J195" s="35">
        <f t="shared" si="119"/>
        <v>1582258.63</v>
      </c>
      <c r="K195" s="35">
        <f t="shared" si="120"/>
        <v>830030</v>
      </c>
      <c r="L195" s="35">
        <f t="shared" si="121"/>
        <v>1598980.75</v>
      </c>
      <c r="M195" s="35">
        <f t="shared" si="122"/>
        <v>837530</v>
      </c>
      <c r="N195" s="35">
        <f t="shared" si="123"/>
        <v>1615810.46</v>
      </c>
      <c r="O195" s="35">
        <f t="shared" si="124"/>
        <v>845030</v>
      </c>
      <c r="P195" s="35">
        <f t="shared" si="125"/>
        <v>1632748.45</v>
      </c>
      <c r="Q195" s="35">
        <f t="shared" si="126"/>
        <v>852530</v>
      </c>
      <c r="R195" s="35">
        <f t="shared" si="127"/>
        <v>1649795.42</v>
      </c>
      <c r="S195" s="35">
        <f t="shared" si="128"/>
        <v>860030</v>
      </c>
      <c r="T195" s="35">
        <f t="shared" si="129"/>
        <v>1666952.07</v>
      </c>
      <c r="U195" s="35">
        <f t="shared" si="130"/>
        <v>867530</v>
      </c>
      <c r="V195" s="35">
        <f t="shared" si="131"/>
        <v>1684219.11</v>
      </c>
      <c r="W195" s="35">
        <f t="shared" si="132"/>
        <v>875030</v>
      </c>
      <c r="X195" s="35">
        <f t="shared" si="133"/>
        <v>1701597.25</v>
      </c>
      <c r="Y195" s="35">
        <f t="shared" si="134"/>
        <v>882530</v>
      </c>
      <c r="Z195" s="35">
        <f t="shared" si="135"/>
        <v>1719087.2</v>
      </c>
      <c r="AA195" s="35">
        <f t="shared" si="136"/>
        <v>890030</v>
      </c>
      <c r="AB195" s="35">
        <f t="shared" si="137"/>
        <v>1736689.68</v>
      </c>
      <c r="AC195" s="40">
        <f t="shared" si="142"/>
        <v>1741139.83</v>
      </c>
      <c r="AD195" s="35">
        <f t="shared" si="143"/>
        <v>897530</v>
      </c>
      <c r="AE195" s="35">
        <f t="shared" si="144"/>
        <v>1758884.2</v>
      </c>
      <c r="AF195" s="35">
        <f t="shared" si="145"/>
        <v>905030</v>
      </c>
      <c r="AG195" s="35">
        <f t="shared" si="146"/>
        <v>1776742.74</v>
      </c>
      <c r="AH195" s="35">
        <f t="shared" si="147"/>
        <v>912530</v>
      </c>
      <c r="AI195" s="35">
        <f t="shared" si="148"/>
        <v>1794716.18</v>
      </c>
      <c r="AJ195" s="35">
        <f t="shared" si="149"/>
        <v>920030</v>
      </c>
      <c r="AK195" s="35">
        <f t="shared" si="150"/>
        <v>1812805.26</v>
      </c>
      <c r="AL195" s="35">
        <f t="shared" si="151"/>
        <v>927530</v>
      </c>
      <c r="AM195" s="35">
        <f t="shared" si="152"/>
        <v>1831010.72</v>
      </c>
      <c r="AN195" s="35">
        <f t="shared" si="153"/>
        <v>935030</v>
      </c>
      <c r="AO195" s="35">
        <f t="shared" si="154"/>
        <v>1849333.32</v>
      </c>
      <c r="AP195" s="35">
        <f t="shared" si="155"/>
        <v>942530</v>
      </c>
      <c r="AQ195" s="35">
        <f t="shared" si="156"/>
        <v>1867773.81</v>
      </c>
      <c r="AR195" s="35">
        <f t="shared" si="157"/>
        <v>950030</v>
      </c>
      <c r="AS195" s="35">
        <f t="shared" si="158"/>
        <v>1886332.94</v>
      </c>
      <c r="AT195" s="35">
        <f t="shared" si="159"/>
        <v>957530</v>
      </c>
      <c r="AU195" s="35">
        <f t="shared" si="160"/>
        <v>1905011.48</v>
      </c>
      <c r="AV195" s="35">
        <f t="shared" si="161"/>
        <v>965030</v>
      </c>
      <c r="AW195" s="35">
        <f t="shared" si="162"/>
        <v>1923810.2</v>
      </c>
      <c r="AX195" s="35">
        <f t="shared" si="163"/>
        <v>972530</v>
      </c>
      <c r="AY195" s="35">
        <f t="shared" si="164"/>
        <v>1942729.87</v>
      </c>
      <c r="AZ195" s="35">
        <f t="shared" si="165"/>
        <v>980030</v>
      </c>
      <c r="BA195" s="35">
        <f t="shared" si="166"/>
        <v>1961771.27</v>
      </c>
    </row>
    <row r="196" spans="1:53" x14ac:dyDescent="0.2">
      <c r="A196" s="25">
        <v>35065</v>
      </c>
      <c r="B196" s="35">
        <v>799910</v>
      </c>
      <c r="C196" s="35">
        <v>1520886.24</v>
      </c>
      <c r="D196" s="35">
        <v>1530885.1200000001</v>
      </c>
      <c r="E196" s="35">
        <f t="shared" si="138"/>
        <v>807410</v>
      </c>
      <c r="F196" s="35">
        <f t="shared" si="139"/>
        <v>1547276.7</v>
      </c>
      <c r="G196" s="35">
        <f t="shared" si="140"/>
        <v>814910</v>
      </c>
      <c r="H196" s="35">
        <f t="shared" si="141"/>
        <v>1563773.75</v>
      </c>
      <c r="I196" s="35">
        <f t="shared" si="118"/>
        <v>822410</v>
      </c>
      <c r="J196" s="35">
        <f t="shared" si="119"/>
        <v>1580376.94</v>
      </c>
      <c r="K196" s="35">
        <f t="shared" si="120"/>
        <v>829910</v>
      </c>
      <c r="L196" s="35">
        <f t="shared" si="121"/>
        <v>1597086.95</v>
      </c>
      <c r="M196" s="35">
        <f t="shared" si="122"/>
        <v>837410</v>
      </c>
      <c r="N196" s="35">
        <f t="shared" si="123"/>
        <v>1613904.48</v>
      </c>
      <c r="O196" s="35">
        <f t="shared" si="124"/>
        <v>844910</v>
      </c>
      <c r="P196" s="35">
        <f t="shared" si="125"/>
        <v>1630830.21</v>
      </c>
      <c r="Q196" s="35">
        <f t="shared" si="126"/>
        <v>852410</v>
      </c>
      <c r="R196" s="35">
        <f t="shared" si="127"/>
        <v>1647864.84</v>
      </c>
      <c r="S196" s="35">
        <f t="shared" si="128"/>
        <v>859910</v>
      </c>
      <c r="T196" s="35">
        <f t="shared" si="129"/>
        <v>1665009.07</v>
      </c>
      <c r="U196" s="35">
        <f t="shared" si="130"/>
        <v>867410</v>
      </c>
      <c r="V196" s="35">
        <f t="shared" si="131"/>
        <v>1682263.61</v>
      </c>
      <c r="W196" s="35">
        <f t="shared" si="132"/>
        <v>874910</v>
      </c>
      <c r="X196" s="35">
        <f t="shared" si="133"/>
        <v>1699629.17</v>
      </c>
      <c r="Y196" s="35">
        <f t="shared" si="134"/>
        <v>882410</v>
      </c>
      <c r="Z196" s="35">
        <f t="shared" si="135"/>
        <v>1717106.46</v>
      </c>
      <c r="AA196" s="35">
        <f t="shared" si="136"/>
        <v>889910</v>
      </c>
      <c r="AB196" s="35">
        <f t="shared" si="137"/>
        <v>1734696.2</v>
      </c>
      <c r="AC196" s="40">
        <f t="shared" si="142"/>
        <v>1739145.75</v>
      </c>
      <c r="AD196" s="35">
        <f t="shared" si="143"/>
        <v>897410</v>
      </c>
      <c r="AE196" s="35">
        <f t="shared" si="144"/>
        <v>1756877.29</v>
      </c>
      <c r="AF196" s="35">
        <f t="shared" si="145"/>
        <v>904910</v>
      </c>
      <c r="AG196" s="35">
        <f t="shared" si="146"/>
        <v>1774722.91</v>
      </c>
      <c r="AH196" s="35">
        <f t="shared" si="147"/>
        <v>912410</v>
      </c>
      <c r="AI196" s="35">
        <f t="shared" si="148"/>
        <v>1792683.35</v>
      </c>
      <c r="AJ196" s="35">
        <f t="shared" si="149"/>
        <v>919910</v>
      </c>
      <c r="AK196" s="35">
        <f t="shared" si="150"/>
        <v>1810759.35</v>
      </c>
      <c r="AL196" s="35">
        <f t="shared" si="151"/>
        <v>927410</v>
      </c>
      <c r="AM196" s="35">
        <f t="shared" si="152"/>
        <v>1828951.65</v>
      </c>
      <c r="AN196" s="35">
        <f t="shared" si="153"/>
        <v>934910</v>
      </c>
      <c r="AO196" s="35">
        <f t="shared" si="154"/>
        <v>1847261</v>
      </c>
      <c r="AP196" s="35">
        <f t="shared" si="155"/>
        <v>942410</v>
      </c>
      <c r="AQ196" s="35">
        <f t="shared" si="156"/>
        <v>1865688.15</v>
      </c>
      <c r="AR196" s="35">
        <f t="shared" si="157"/>
        <v>949910</v>
      </c>
      <c r="AS196" s="35">
        <f t="shared" si="158"/>
        <v>1884233.86</v>
      </c>
      <c r="AT196" s="35">
        <f t="shared" si="159"/>
        <v>957410</v>
      </c>
      <c r="AU196" s="35">
        <f t="shared" si="160"/>
        <v>1902898.9</v>
      </c>
      <c r="AV196" s="35">
        <f t="shared" si="161"/>
        <v>964910</v>
      </c>
      <c r="AW196" s="35">
        <f t="shared" si="162"/>
        <v>1921684.03</v>
      </c>
      <c r="AX196" s="35">
        <f t="shared" si="163"/>
        <v>972410</v>
      </c>
      <c r="AY196" s="35">
        <f t="shared" si="164"/>
        <v>1940590.02</v>
      </c>
      <c r="AZ196" s="35">
        <f t="shared" si="165"/>
        <v>979910</v>
      </c>
      <c r="BA196" s="35">
        <f t="shared" si="166"/>
        <v>1959617.66</v>
      </c>
    </row>
    <row r="197" spans="1:53" x14ac:dyDescent="0.2">
      <c r="A197" s="25">
        <v>35096</v>
      </c>
      <c r="B197" s="35">
        <v>799790</v>
      </c>
      <c r="C197" s="35">
        <v>1519058.96</v>
      </c>
      <c r="D197" s="35">
        <v>1529056.34</v>
      </c>
      <c r="E197" s="35">
        <f t="shared" si="138"/>
        <v>807290</v>
      </c>
      <c r="F197" s="35">
        <f t="shared" si="139"/>
        <v>1545436.1599999999</v>
      </c>
      <c r="G197" s="35">
        <f t="shared" si="140"/>
        <v>814790</v>
      </c>
      <c r="H197" s="35">
        <f t="shared" si="141"/>
        <v>1561921.36</v>
      </c>
      <c r="I197" s="35">
        <f t="shared" si="118"/>
        <v>822290</v>
      </c>
      <c r="J197" s="35">
        <f t="shared" si="119"/>
        <v>1578512.63</v>
      </c>
      <c r="K197" s="35">
        <f t="shared" si="120"/>
        <v>829790</v>
      </c>
      <c r="L197" s="35">
        <f t="shared" si="121"/>
        <v>1595210.65</v>
      </c>
      <c r="M197" s="35">
        <f t="shared" si="122"/>
        <v>837290</v>
      </c>
      <c r="N197" s="35">
        <f t="shared" si="123"/>
        <v>1612016.1</v>
      </c>
      <c r="O197" s="35">
        <f t="shared" si="124"/>
        <v>844790</v>
      </c>
      <c r="P197" s="35">
        <f t="shared" si="125"/>
        <v>1628929.68</v>
      </c>
      <c r="Q197" s="35">
        <f t="shared" si="126"/>
        <v>852290</v>
      </c>
      <c r="R197" s="35">
        <f t="shared" si="127"/>
        <v>1645952.08</v>
      </c>
      <c r="S197" s="35">
        <f t="shared" si="128"/>
        <v>859790</v>
      </c>
      <c r="T197" s="35">
        <f t="shared" si="129"/>
        <v>1663084.01</v>
      </c>
      <c r="U197" s="35">
        <f t="shared" si="130"/>
        <v>867290</v>
      </c>
      <c r="V197" s="35">
        <f t="shared" si="131"/>
        <v>1680326.16</v>
      </c>
      <c r="W197" s="35">
        <f t="shared" si="132"/>
        <v>874790</v>
      </c>
      <c r="X197" s="35">
        <f t="shared" si="133"/>
        <v>1697679.25</v>
      </c>
      <c r="Y197" s="35">
        <f t="shared" si="134"/>
        <v>882290</v>
      </c>
      <c r="Z197" s="35">
        <f t="shared" si="135"/>
        <v>1715143.99</v>
      </c>
      <c r="AA197" s="35">
        <f t="shared" si="136"/>
        <v>889790</v>
      </c>
      <c r="AB197" s="35">
        <f t="shared" si="137"/>
        <v>1732721.1</v>
      </c>
      <c r="AC197" s="40">
        <f t="shared" si="142"/>
        <v>1737170.05</v>
      </c>
      <c r="AD197" s="35">
        <f t="shared" si="143"/>
        <v>897290</v>
      </c>
      <c r="AE197" s="35">
        <f t="shared" si="144"/>
        <v>1754888.88</v>
      </c>
      <c r="AF197" s="35">
        <f t="shared" si="145"/>
        <v>904790</v>
      </c>
      <c r="AG197" s="35">
        <f t="shared" si="146"/>
        <v>1772721.71</v>
      </c>
      <c r="AH197" s="35">
        <f t="shared" si="147"/>
        <v>912290</v>
      </c>
      <c r="AI197" s="35">
        <f t="shared" si="148"/>
        <v>1790669.28</v>
      </c>
      <c r="AJ197" s="35">
        <f t="shared" si="149"/>
        <v>919790</v>
      </c>
      <c r="AK197" s="35">
        <f t="shared" si="150"/>
        <v>1808732.32</v>
      </c>
      <c r="AL197" s="35">
        <f t="shared" si="151"/>
        <v>927290</v>
      </c>
      <c r="AM197" s="35">
        <f t="shared" si="152"/>
        <v>1826911.58</v>
      </c>
      <c r="AN197" s="35">
        <f t="shared" si="153"/>
        <v>934790</v>
      </c>
      <c r="AO197" s="35">
        <f t="shared" si="154"/>
        <v>1845207.81</v>
      </c>
      <c r="AP197" s="35">
        <f t="shared" si="155"/>
        <v>942290</v>
      </c>
      <c r="AQ197" s="35">
        <f t="shared" si="156"/>
        <v>1863621.75</v>
      </c>
      <c r="AR197" s="35">
        <f t="shared" si="157"/>
        <v>949790</v>
      </c>
      <c r="AS197" s="35">
        <f t="shared" si="158"/>
        <v>1882154.17</v>
      </c>
      <c r="AT197" s="35">
        <f t="shared" si="159"/>
        <v>957290</v>
      </c>
      <c r="AU197" s="35">
        <f t="shared" si="160"/>
        <v>1900805.83</v>
      </c>
      <c r="AV197" s="35">
        <f t="shared" si="161"/>
        <v>964790</v>
      </c>
      <c r="AW197" s="35">
        <f t="shared" si="162"/>
        <v>1919577.49</v>
      </c>
      <c r="AX197" s="35">
        <f t="shared" si="163"/>
        <v>972290</v>
      </c>
      <c r="AY197" s="35">
        <f t="shared" si="164"/>
        <v>1938469.93</v>
      </c>
      <c r="AZ197" s="35">
        <f t="shared" si="165"/>
        <v>979790</v>
      </c>
      <c r="BA197" s="35">
        <f t="shared" si="166"/>
        <v>1957483.93</v>
      </c>
    </row>
    <row r="198" spans="1:53" x14ac:dyDescent="0.2">
      <c r="A198" s="25">
        <v>35125</v>
      </c>
      <c r="B198" s="35">
        <v>799670</v>
      </c>
      <c r="C198" s="35">
        <v>1517248.75</v>
      </c>
      <c r="D198" s="35">
        <v>1527244.63</v>
      </c>
      <c r="E198" s="35">
        <f t="shared" si="138"/>
        <v>807170</v>
      </c>
      <c r="F198" s="35">
        <f t="shared" si="139"/>
        <v>1543612.79</v>
      </c>
      <c r="G198" s="35">
        <f t="shared" si="140"/>
        <v>814670</v>
      </c>
      <c r="H198" s="35">
        <f t="shared" si="141"/>
        <v>1560086.26</v>
      </c>
      <c r="I198" s="35">
        <f t="shared" si="118"/>
        <v>822170</v>
      </c>
      <c r="J198" s="35">
        <f t="shared" si="119"/>
        <v>1576665.72</v>
      </c>
      <c r="K198" s="35">
        <f t="shared" si="120"/>
        <v>829670</v>
      </c>
      <c r="L198" s="35">
        <f t="shared" si="121"/>
        <v>1593351.86</v>
      </c>
      <c r="M198" s="35">
        <f t="shared" si="122"/>
        <v>837170</v>
      </c>
      <c r="N198" s="35">
        <f t="shared" si="123"/>
        <v>1610145.36</v>
      </c>
      <c r="O198" s="35">
        <f t="shared" si="124"/>
        <v>844670</v>
      </c>
      <c r="P198" s="35">
        <f t="shared" si="125"/>
        <v>1627046.9</v>
      </c>
      <c r="Q198" s="35">
        <f t="shared" si="126"/>
        <v>852170</v>
      </c>
      <c r="R198" s="35">
        <f t="shared" si="127"/>
        <v>1644057.19</v>
      </c>
      <c r="S198" s="35">
        <f t="shared" si="128"/>
        <v>859670</v>
      </c>
      <c r="T198" s="35">
        <f t="shared" si="129"/>
        <v>1661176.92</v>
      </c>
      <c r="U198" s="35">
        <f t="shared" si="130"/>
        <v>867170</v>
      </c>
      <c r="V198" s="35">
        <f t="shared" si="131"/>
        <v>1678406.8</v>
      </c>
      <c r="W198" s="35">
        <f t="shared" si="132"/>
        <v>874670</v>
      </c>
      <c r="X198" s="35">
        <f t="shared" si="133"/>
        <v>1695747.54</v>
      </c>
      <c r="Y198" s="35">
        <f t="shared" si="134"/>
        <v>882170</v>
      </c>
      <c r="Z198" s="35">
        <f t="shared" si="135"/>
        <v>1713199.85</v>
      </c>
      <c r="AA198" s="35">
        <f t="shared" si="136"/>
        <v>889670</v>
      </c>
      <c r="AB198" s="35">
        <f t="shared" si="137"/>
        <v>1730764.45</v>
      </c>
      <c r="AC198" s="40">
        <f t="shared" si="142"/>
        <v>1735212.8</v>
      </c>
      <c r="AD198" s="35">
        <f t="shared" si="143"/>
        <v>897170</v>
      </c>
      <c r="AE198" s="35">
        <f t="shared" si="144"/>
        <v>1752919.03</v>
      </c>
      <c r="AF198" s="35">
        <f t="shared" si="145"/>
        <v>904670</v>
      </c>
      <c r="AG198" s="35">
        <f t="shared" si="146"/>
        <v>1770739.19</v>
      </c>
      <c r="AH198" s="35">
        <f t="shared" si="147"/>
        <v>912170</v>
      </c>
      <c r="AI198" s="35">
        <f t="shared" si="148"/>
        <v>1788674</v>
      </c>
      <c r="AJ198" s="35">
        <f t="shared" si="149"/>
        <v>919670</v>
      </c>
      <c r="AK198" s="35">
        <f t="shared" si="150"/>
        <v>1806724.2</v>
      </c>
      <c r="AL198" s="35">
        <f t="shared" si="151"/>
        <v>927170</v>
      </c>
      <c r="AM198" s="35">
        <f t="shared" si="152"/>
        <v>1824890.54</v>
      </c>
      <c r="AN198" s="35">
        <f t="shared" si="153"/>
        <v>934670</v>
      </c>
      <c r="AO198" s="35">
        <f t="shared" si="154"/>
        <v>1843173.76</v>
      </c>
      <c r="AP198" s="35">
        <f t="shared" si="155"/>
        <v>942170</v>
      </c>
      <c r="AQ198" s="35">
        <f t="shared" si="156"/>
        <v>1861574.62</v>
      </c>
      <c r="AR198" s="35">
        <f t="shared" si="157"/>
        <v>949670</v>
      </c>
      <c r="AS198" s="35">
        <f t="shared" si="158"/>
        <v>1880093.87</v>
      </c>
      <c r="AT198" s="35">
        <f t="shared" si="159"/>
        <v>957170</v>
      </c>
      <c r="AU198" s="35">
        <f t="shared" si="160"/>
        <v>1898732.27</v>
      </c>
      <c r="AV198" s="35">
        <f t="shared" si="161"/>
        <v>964670</v>
      </c>
      <c r="AW198" s="35">
        <f t="shared" si="162"/>
        <v>1917490.59</v>
      </c>
      <c r="AX198" s="35">
        <f t="shared" si="163"/>
        <v>972170</v>
      </c>
      <c r="AY198" s="35">
        <f t="shared" si="164"/>
        <v>1936369.6</v>
      </c>
      <c r="AZ198" s="35">
        <f t="shared" si="165"/>
        <v>979670</v>
      </c>
      <c r="BA198" s="35">
        <f t="shared" si="166"/>
        <v>1955370.08</v>
      </c>
    </row>
    <row r="199" spans="1:53" x14ac:dyDescent="0.2">
      <c r="A199" s="25">
        <v>35156</v>
      </c>
      <c r="B199" s="35">
        <v>799550</v>
      </c>
      <c r="C199" s="35">
        <v>1515453.49</v>
      </c>
      <c r="D199" s="35">
        <v>1525447.87</v>
      </c>
      <c r="E199" s="35">
        <f t="shared" si="138"/>
        <v>807050</v>
      </c>
      <c r="F199" s="35">
        <f t="shared" si="139"/>
        <v>1541804.47</v>
      </c>
      <c r="G199" s="35">
        <f t="shared" si="140"/>
        <v>814550</v>
      </c>
      <c r="H199" s="35">
        <f t="shared" si="141"/>
        <v>1558266.31</v>
      </c>
      <c r="I199" s="35">
        <f t="shared" si="118"/>
        <v>822050</v>
      </c>
      <c r="J199" s="35">
        <f t="shared" si="119"/>
        <v>1574834.06</v>
      </c>
      <c r="K199" s="35">
        <f t="shared" si="120"/>
        <v>829550</v>
      </c>
      <c r="L199" s="35">
        <f t="shared" si="121"/>
        <v>1591508.41</v>
      </c>
      <c r="M199" s="35">
        <f t="shared" si="122"/>
        <v>837050</v>
      </c>
      <c r="N199" s="35">
        <f t="shared" si="123"/>
        <v>1608290.04</v>
      </c>
      <c r="O199" s="35">
        <f t="shared" si="124"/>
        <v>844550</v>
      </c>
      <c r="P199" s="35">
        <f t="shared" si="125"/>
        <v>1625179.65</v>
      </c>
      <c r="Q199" s="35">
        <f t="shared" si="126"/>
        <v>852050</v>
      </c>
      <c r="R199" s="35">
        <f t="shared" si="127"/>
        <v>1642177.93</v>
      </c>
      <c r="S199" s="35">
        <f t="shared" si="128"/>
        <v>859550</v>
      </c>
      <c r="T199" s="35">
        <f t="shared" si="129"/>
        <v>1659285.57</v>
      </c>
      <c r="U199" s="35">
        <f t="shared" si="130"/>
        <v>867050</v>
      </c>
      <c r="V199" s="35">
        <f t="shared" si="131"/>
        <v>1676503.28</v>
      </c>
      <c r="W199" s="35">
        <f t="shared" si="132"/>
        <v>874550</v>
      </c>
      <c r="X199" s="35">
        <f t="shared" si="133"/>
        <v>1693831.77</v>
      </c>
      <c r="Y199" s="35">
        <f t="shared" si="134"/>
        <v>882050</v>
      </c>
      <c r="Z199" s="35">
        <f t="shared" si="135"/>
        <v>1711271.76</v>
      </c>
      <c r="AA199" s="35">
        <f t="shared" si="136"/>
        <v>889550</v>
      </c>
      <c r="AB199" s="35">
        <f t="shared" si="137"/>
        <v>1728823.96</v>
      </c>
      <c r="AC199" s="40">
        <f t="shared" si="142"/>
        <v>1733271.71</v>
      </c>
      <c r="AD199" s="35">
        <f t="shared" si="143"/>
        <v>897050</v>
      </c>
      <c r="AE199" s="35">
        <f t="shared" si="144"/>
        <v>1750965.45</v>
      </c>
      <c r="AF199" s="35">
        <f t="shared" si="145"/>
        <v>904550</v>
      </c>
      <c r="AG199" s="35">
        <f t="shared" si="146"/>
        <v>1768773.04</v>
      </c>
      <c r="AH199" s="35">
        <f t="shared" si="147"/>
        <v>912050</v>
      </c>
      <c r="AI199" s="35">
        <f t="shared" si="148"/>
        <v>1786695.2</v>
      </c>
      <c r="AJ199" s="35">
        <f t="shared" si="149"/>
        <v>919550</v>
      </c>
      <c r="AK199" s="35">
        <f t="shared" si="150"/>
        <v>1804732.67</v>
      </c>
      <c r="AL199" s="35">
        <f t="shared" si="151"/>
        <v>927050</v>
      </c>
      <c r="AM199" s="35">
        <f t="shared" si="152"/>
        <v>1822886.2</v>
      </c>
      <c r="AN199" s="35">
        <f t="shared" si="153"/>
        <v>934550</v>
      </c>
      <c r="AO199" s="35">
        <f t="shared" si="154"/>
        <v>1841156.53</v>
      </c>
      <c r="AP199" s="35">
        <f t="shared" si="155"/>
        <v>942050</v>
      </c>
      <c r="AQ199" s="35">
        <f t="shared" si="156"/>
        <v>1859544.41</v>
      </c>
      <c r="AR199" s="35">
        <f t="shared" si="157"/>
        <v>949550</v>
      </c>
      <c r="AS199" s="35">
        <f t="shared" si="158"/>
        <v>1878050.6</v>
      </c>
      <c r="AT199" s="35">
        <f t="shared" si="159"/>
        <v>957050</v>
      </c>
      <c r="AU199" s="35">
        <f t="shared" si="160"/>
        <v>1896675.86</v>
      </c>
      <c r="AV199" s="35">
        <f t="shared" si="161"/>
        <v>964550</v>
      </c>
      <c r="AW199" s="35">
        <f t="shared" si="162"/>
        <v>1915420.95</v>
      </c>
      <c r="AX199" s="35">
        <f t="shared" si="163"/>
        <v>972050</v>
      </c>
      <c r="AY199" s="35">
        <f t="shared" si="164"/>
        <v>1934286.65</v>
      </c>
      <c r="AZ199" s="35">
        <f t="shared" si="165"/>
        <v>979550</v>
      </c>
      <c r="BA199" s="35">
        <f t="shared" si="166"/>
        <v>1953273.73</v>
      </c>
    </row>
    <row r="200" spans="1:53" x14ac:dyDescent="0.2">
      <c r="A200" s="25">
        <v>35186</v>
      </c>
      <c r="B200" s="35">
        <v>799430</v>
      </c>
      <c r="C200" s="35">
        <v>1513720.91</v>
      </c>
      <c r="D200" s="35">
        <v>1523713.79</v>
      </c>
      <c r="E200" s="35">
        <f t="shared" si="138"/>
        <v>806930</v>
      </c>
      <c r="F200" s="35">
        <f t="shared" si="139"/>
        <v>1540059.23</v>
      </c>
      <c r="G200" s="35">
        <f t="shared" si="140"/>
        <v>814430</v>
      </c>
      <c r="H200" s="35">
        <f t="shared" si="141"/>
        <v>1556509.84</v>
      </c>
      <c r="I200" s="35">
        <f t="shared" si="118"/>
        <v>821930</v>
      </c>
      <c r="J200" s="35">
        <f t="shared" si="119"/>
        <v>1573066.29</v>
      </c>
      <c r="K200" s="35">
        <f t="shared" si="120"/>
        <v>829430</v>
      </c>
      <c r="L200" s="35">
        <f t="shared" si="121"/>
        <v>1589729.27</v>
      </c>
      <c r="M200" s="35">
        <f t="shared" si="122"/>
        <v>836930</v>
      </c>
      <c r="N200" s="35">
        <f t="shared" si="123"/>
        <v>1606499.46</v>
      </c>
      <c r="O200" s="35">
        <f t="shared" si="124"/>
        <v>844430</v>
      </c>
      <c r="P200" s="35">
        <f t="shared" si="125"/>
        <v>1623377.55</v>
      </c>
      <c r="Q200" s="35">
        <f t="shared" si="126"/>
        <v>851930</v>
      </c>
      <c r="R200" s="35">
        <f t="shared" si="127"/>
        <v>1640364.23</v>
      </c>
      <c r="S200" s="35">
        <f t="shared" si="128"/>
        <v>859430</v>
      </c>
      <c r="T200" s="35">
        <f t="shared" si="129"/>
        <v>1657460.2</v>
      </c>
      <c r="U200" s="35">
        <f t="shared" si="130"/>
        <v>866930</v>
      </c>
      <c r="V200" s="35">
        <f t="shared" si="131"/>
        <v>1674666.17</v>
      </c>
      <c r="W200" s="35">
        <f t="shared" si="132"/>
        <v>874430</v>
      </c>
      <c r="X200" s="35">
        <f t="shared" si="133"/>
        <v>1691982.84</v>
      </c>
      <c r="Y200" s="35">
        <f t="shared" si="134"/>
        <v>881930</v>
      </c>
      <c r="Z200" s="35">
        <f t="shared" si="135"/>
        <v>1709410.93</v>
      </c>
      <c r="AA200" s="35">
        <f t="shared" si="136"/>
        <v>889430</v>
      </c>
      <c r="AB200" s="35">
        <f t="shared" si="137"/>
        <v>1726951.15</v>
      </c>
      <c r="AC200" s="40">
        <f t="shared" si="142"/>
        <v>1731398.3</v>
      </c>
      <c r="AD200" s="35">
        <f t="shared" si="143"/>
        <v>896930</v>
      </c>
      <c r="AE200" s="35">
        <f t="shared" si="144"/>
        <v>1749079.99</v>
      </c>
      <c r="AF200" s="35">
        <f t="shared" si="145"/>
        <v>904430</v>
      </c>
      <c r="AG200" s="35">
        <f t="shared" si="146"/>
        <v>1766875.44</v>
      </c>
      <c r="AH200" s="35">
        <f t="shared" si="147"/>
        <v>911930</v>
      </c>
      <c r="AI200" s="35">
        <f t="shared" si="148"/>
        <v>1784785.39</v>
      </c>
      <c r="AJ200" s="35">
        <f t="shared" si="149"/>
        <v>919430</v>
      </c>
      <c r="AK200" s="35">
        <f t="shared" si="150"/>
        <v>1802810.57</v>
      </c>
      <c r="AL200" s="35">
        <f t="shared" si="151"/>
        <v>926930</v>
      </c>
      <c r="AM200" s="35">
        <f t="shared" si="152"/>
        <v>1820951.73</v>
      </c>
      <c r="AN200" s="35">
        <f t="shared" si="153"/>
        <v>934430</v>
      </c>
      <c r="AO200" s="35">
        <f t="shared" si="154"/>
        <v>1839209.61</v>
      </c>
      <c r="AP200" s="35">
        <f t="shared" si="155"/>
        <v>941930</v>
      </c>
      <c r="AQ200" s="35">
        <f t="shared" si="156"/>
        <v>1857584.96</v>
      </c>
      <c r="AR200" s="35">
        <f t="shared" si="157"/>
        <v>949430</v>
      </c>
      <c r="AS200" s="35">
        <f t="shared" si="158"/>
        <v>1876078.54</v>
      </c>
      <c r="AT200" s="35">
        <f t="shared" si="159"/>
        <v>956930</v>
      </c>
      <c r="AU200" s="35">
        <f t="shared" si="160"/>
        <v>1894691.11</v>
      </c>
      <c r="AV200" s="35">
        <f t="shared" si="161"/>
        <v>964430</v>
      </c>
      <c r="AW200" s="35">
        <f t="shared" si="162"/>
        <v>1913423.43</v>
      </c>
      <c r="AX200" s="35">
        <f t="shared" si="163"/>
        <v>971930</v>
      </c>
      <c r="AY200" s="35">
        <f t="shared" si="164"/>
        <v>1932276.28</v>
      </c>
      <c r="AZ200" s="35">
        <f t="shared" si="165"/>
        <v>979430</v>
      </c>
      <c r="BA200" s="35">
        <f t="shared" si="166"/>
        <v>1951250.42</v>
      </c>
    </row>
    <row r="201" spans="1:53" x14ac:dyDescent="0.2">
      <c r="A201" s="25">
        <v>35217</v>
      </c>
      <c r="B201" s="35">
        <v>799310</v>
      </c>
      <c r="C201" s="35">
        <v>1512003.85</v>
      </c>
      <c r="D201" s="35">
        <v>1521995.23</v>
      </c>
      <c r="E201" s="35">
        <f t="shared" si="138"/>
        <v>806810</v>
      </c>
      <c r="F201" s="35">
        <f t="shared" si="139"/>
        <v>1538329.61</v>
      </c>
      <c r="G201" s="35">
        <f t="shared" si="140"/>
        <v>814310</v>
      </c>
      <c r="H201" s="35">
        <f t="shared" si="141"/>
        <v>1554769.09</v>
      </c>
      <c r="I201" s="35">
        <f t="shared" ref="I201:I264" si="167">+IF(G201=0,IF($A201&gt;I$6,0,G201+7500),G201+7500)</f>
        <v>821810</v>
      </c>
      <c r="J201" s="35">
        <f t="shared" ref="J201:J264" si="168">+IF(I201=0,0,ROUND((H201+6500)*1.08^(1/12),2))</f>
        <v>1571314.34</v>
      </c>
      <c r="K201" s="35">
        <f t="shared" ref="K201:K264" si="169">+IF(I201=0,IF($A201&gt;K$6,0,I201+7500),I201+7500)</f>
        <v>829310</v>
      </c>
      <c r="L201" s="35">
        <f t="shared" ref="L201:L264" si="170">+IF(K201=0,0,ROUND((J201+6500)*1.08^(1/12),2))</f>
        <v>1587966.04</v>
      </c>
      <c r="M201" s="35">
        <f t="shared" ref="M201:M264" si="171">+IF(K201=0,IF($A201&gt;M$6,0,K201+7500),K201+7500)</f>
        <v>836810</v>
      </c>
      <c r="N201" s="35">
        <f t="shared" ref="N201:N264" si="172">+IF(M201=0,0,ROUND((L201+6500)*1.08^(1/12),2))</f>
        <v>1604724.88</v>
      </c>
      <c r="O201" s="35">
        <f t="shared" ref="O201:O264" si="173">+IF(M201=0,IF($A201&gt;O$6,0,M201+7500),M201+7500)</f>
        <v>844310</v>
      </c>
      <c r="P201" s="35">
        <f t="shared" ref="P201:P264" si="174">+IF(O201=0,0,ROUND((N201+6500)*1.08^(1/12),2))</f>
        <v>1621591.55</v>
      </c>
      <c r="Q201" s="35">
        <f t="shared" ref="Q201:Q264" si="175">+IF(O201=0,IF($A201&gt;Q$6,0,O201+7500),O201+7500)</f>
        <v>851810</v>
      </c>
      <c r="R201" s="35">
        <f t="shared" ref="R201:R264" si="176">+IF(Q201=0,0,ROUND((P201+6500)*1.08^(1/12),2))</f>
        <v>1638566.74</v>
      </c>
      <c r="S201" s="35">
        <f t="shared" ref="S201:S264" si="177">+IF(Q201=0,IF($A201&gt;S$6,0,Q201+7500),Q201+7500)</f>
        <v>859310</v>
      </c>
      <c r="T201" s="35">
        <f t="shared" ref="T201:T264" si="178">+IF(S201=0,0,ROUND((R201+6500)*1.08^(1/12),2))</f>
        <v>1655651.15</v>
      </c>
      <c r="U201" s="35">
        <f t="shared" ref="U201:U264" si="179">+IF(S201=0,IF($A201&gt;U$6,0,S201+7500),S201+7500)</f>
        <v>866810</v>
      </c>
      <c r="V201" s="35">
        <f t="shared" ref="V201:V264" si="180">+IF(U201=0,0,ROUND((T201+6500)*1.08^(1/12),2))</f>
        <v>1672845.48</v>
      </c>
      <c r="W201" s="35">
        <f t="shared" ref="W201:W264" si="181">+IF(U201=0,IF($A201&gt;W$6,0,U201+7500),U201+7500)</f>
        <v>874310</v>
      </c>
      <c r="X201" s="35">
        <f t="shared" ref="X201:X264" si="182">+IF(W201=0,0,ROUND((V201+6500)*1.08^(1/12),2))</f>
        <v>1690150.44</v>
      </c>
      <c r="Y201" s="35">
        <f t="shared" ref="Y201:Y264" si="183">+IF(W201=0,IF($A201&gt;Y$6,0,W201+7500),W201+7500)</f>
        <v>881810</v>
      </c>
      <c r="Z201" s="35">
        <f t="shared" ref="Z201:Z264" si="184">+IF(Y201=0,0,ROUND((X201+6500)*1.08^(1/12),2))</f>
        <v>1707566.74</v>
      </c>
      <c r="AA201" s="35">
        <f t="shared" ref="AA201:AA264" si="185">+IF(Y201=0,IF($A201&gt;AA$6,0,Y201+7500),Y201+7500)</f>
        <v>889310</v>
      </c>
      <c r="AB201" s="35">
        <f t="shared" ref="AB201:AB264" si="186">+IF(AA201=0,0,ROUND((Z201+6500)*1.08^(1/12),2))</f>
        <v>1725095.1</v>
      </c>
      <c r="AC201" s="40">
        <f t="shared" si="142"/>
        <v>1729541.65</v>
      </c>
      <c r="AD201" s="35">
        <f t="shared" si="143"/>
        <v>896810</v>
      </c>
      <c r="AE201" s="35">
        <f t="shared" si="144"/>
        <v>1747211.39</v>
      </c>
      <c r="AF201" s="35">
        <f t="shared" si="145"/>
        <v>904310</v>
      </c>
      <c r="AG201" s="35">
        <f t="shared" si="146"/>
        <v>1764994.82</v>
      </c>
      <c r="AH201" s="35">
        <f t="shared" si="147"/>
        <v>911810</v>
      </c>
      <c r="AI201" s="35">
        <f t="shared" si="148"/>
        <v>1782892.67</v>
      </c>
      <c r="AJ201" s="35">
        <f t="shared" si="149"/>
        <v>919310</v>
      </c>
      <c r="AK201" s="35">
        <f t="shared" si="150"/>
        <v>1800905.68</v>
      </c>
      <c r="AL201" s="35">
        <f t="shared" si="151"/>
        <v>926810</v>
      </c>
      <c r="AM201" s="35">
        <f t="shared" si="152"/>
        <v>1819034.58</v>
      </c>
      <c r="AN201" s="35">
        <f t="shared" si="153"/>
        <v>934310</v>
      </c>
      <c r="AO201" s="35">
        <f t="shared" si="154"/>
        <v>1837280.12</v>
      </c>
      <c r="AP201" s="35">
        <f t="shared" si="155"/>
        <v>941810</v>
      </c>
      <c r="AQ201" s="35">
        <f t="shared" si="156"/>
        <v>1855643.06</v>
      </c>
      <c r="AR201" s="35">
        <f t="shared" si="157"/>
        <v>949310</v>
      </c>
      <c r="AS201" s="35">
        <f t="shared" si="158"/>
        <v>1874124.14</v>
      </c>
      <c r="AT201" s="35">
        <f t="shared" si="159"/>
        <v>956810</v>
      </c>
      <c r="AU201" s="35">
        <f t="shared" si="160"/>
        <v>1892724.13</v>
      </c>
      <c r="AV201" s="35">
        <f t="shared" si="161"/>
        <v>964310</v>
      </c>
      <c r="AW201" s="35">
        <f t="shared" si="162"/>
        <v>1911443.8</v>
      </c>
      <c r="AX201" s="35">
        <f t="shared" si="163"/>
        <v>971810</v>
      </c>
      <c r="AY201" s="35">
        <f t="shared" si="164"/>
        <v>1930283.91</v>
      </c>
      <c r="AZ201" s="35">
        <f t="shared" si="165"/>
        <v>979310</v>
      </c>
      <c r="BA201" s="35">
        <f t="shared" si="166"/>
        <v>1949245.24</v>
      </c>
    </row>
    <row r="202" spans="1:53" x14ac:dyDescent="0.2">
      <c r="A202" s="25">
        <v>35247</v>
      </c>
      <c r="B202" s="35">
        <v>799190</v>
      </c>
      <c r="C202" s="35">
        <v>1510302.27</v>
      </c>
      <c r="D202" s="35">
        <v>1520292.15</v>
      </c>
      <c r="E202" s="35">
        <f t="shared" ref="E202:E265" si="187">+IF(B202=0,IF($A202&gt;E$6,0,B202+7500),B202+7500)</f>
        <v>806690</v>
      </c>
      <c r="F202" s="35">
        <f t="shared" ref="F202:F265" si="188">+IF(E202=0,0,ROUND((D202+6500)*1.08^(1/12),2))</f>
        <v>1536615.58</v>
      </c>
      <c r="G202" s="35">
        <f t="shared" ref="G202:G265" si="189">+IF(E202=0,IF($A202&gt;G$6,0,E202+7500),E202+7500)</f>
        <v>814190</v>
      </c>
      <c r="H202" s="35">
        <f t="shared" ref="H202:H265" si="190">+IF(G202=0,0,ROUND((F202+6500)*1.08^(1/12),2))</f>
        <v>1553044.03</v>
      </c>
      <c r="I202" s="35">
        <f t="shared" si="167"/>
        <v>821690</v>
      </c>
      <c r="J202" s="35">
        <f t="shared" si="168"/>
        <v>1569578.18</v>
      </c>
      <c r="K202" s="35">
        <f t="shared" si="169"/>
        <v>829190</v>
      </c>
      <c r="L202" s="35">
        <f t="shared" si="170"/>
        <v>1586218.71</v>
      </c>
      <c r="M202" s="35">
        <f t="shared" si="171"/>
        <v>836690</v>
      </c>
      <c r="N202" s="35">
        <f t="shared" si="172"/>
        <v>1602966.31</v>
      </c>
      <c r="O202" s="35">
        <f t="shared" si="173"/>
        <v>844190</v>
      </c>
      <c r="P202" s="35">
        <f t="shared" si="174"/>
        <v>1619821.66</v>
      </c>
      <c r="Q202" s="35">
        <f t="shared" si="175"/>
        <v>851690</v>
      </c>
      <c r="R202" s="35">
        <f t="shared" si="176"/>
        <v>1636785.46</v>
      </c>
      <c r="S202" s="35">
        <f t="shared" si="177"/>
        <v>859190</v>
      </c>
      <c r="T202" s="35">
        <f t="shared" si="178"/>
        <v>1653858.41</v>
      </c>
      <c r="U202" s="35">
        <f t="shared" si="179"/>
        <v>866690</v>
      </c>
      <c r="V202" s="35">
        <f t="shared" si="180"/>
        <v>1671041.21</v>
      </c>
      <c r="W202" s="35">
        <f t="shared" si="181"/>
        <v>874190</v>
      </c>
      <c r="X202" s="35">
        <f t="shared" si="182"/>
        <v>1688334.56</v>
      </c>
      <c r="Y202" s="35">
        <f t="shared" si="183"/>
        <v>881690</v>
      </c>
      <c r="Z202" s="35">
        <f t="shared" si="184"/>
        <v>1705739.18</v>
      </c>
      <c r="AA202" s="35">
        <f t="shared" si="185"/>
        <v>889190</v>
      </c>
      <c r="AB202" s="35">
        <f t="shared" si="186"/>
        <v>1723255.78</v>
      </c>
      <c r="AC202" s="40">
        <f t="shared" ref="AC202:AC265" si="191">+ROUND(AB202+(AA202*0.5%),2)</f>
        <v>1727701.73</v>
      </c>
      <c r="AD202" s="35">
        <f t="shared" ref="AD202:AD265" si="192">+IF(AA202=0,IF($A202&gt;AD$6,0,AA202+7500),AA202+7500)</f>
        <v>896690</v>
      </c>
      <c r="AE202" s="35">
        <f t="shared" ref="AE202:AE265" si="193">+IF(AD202=0,0,ROUND((AC202+6500)*1.08^(1/12),2))</f>
        <v>1745359.64</v>
      </c>
      <c r="AF202" s="35">
        <f t="shared" ref="AF202:AF265" si="194">+IF(AD202=0,IF($A202&gt;AF$6,0,AD202+7500),AD202+7500)</f>
        <v>904190</v>
      </c>
      <c r="AG202" s="35">
        <f t="shared" ref="AG202:AG265" si="195">+IF(AF202=0,0,ROUND((AE202+6500)*1.08^(1/12),2))</f>
        <v>1763131.16</v>
      </c>
      <c r="AH202" s="35">
        <f t="shared" ref="AH202:AH265" si="196">+IF(AF202=0,IF($A202&gt;AH$6,0,AF202+7500),AF202+7500)</f>
        <v>911690</v>
      </c>
      <c r="AI202" s="35">
        <f t="shared" ref="AI202:AI265" si="197">+IF(AH202=0,0,ROUND((AG202+6500)*1.08^(1/12),2))</f>
        <v>1781017.02</v>
      </c>
      <c r="AJ202" s="35">
        <f t="shared" ref="AJ202:AJ265" si="198">+IF(AH202=0,IF($A202&gt;AJ$6,0,AH202+7500),AH202+7500)</f>
        <v>919190</v>
      </c>
      <c r="AK202" s="35">
        <f t="shared" ref="AK202:AK265" si="199">+IF(AJ202=0,0,ROUND((AI202+6500)*1.08^(1/12),2))</f>
        <v>1799017.96</v>
      </c>
      <c r="AL202" s="35">
        <f t="shared" ref="AL202:AL265" si="200">+IF(AJ202=0,IF($A202&gt;AL$6,0,AJ202+7500),AJ202+7500)</f>
        <v>926690</v>
      </c>
      <c r="AM202" s="35">
        <f t="shared" ref="AM202:AM265" si="201">+IF(AL202=0,0,ROUND((AK202+6500)*1.08^(1/12),2))</f>
        <v>1817134.72</v>
      </c>
      <c r="AN202" s="35">
        <f t="shared" ref="AN202:AN265" si="202">+IF(AL202=0,IF($A202&gt;AN$6,0,AL202+7500),AL202+7500)</f>
        <v>934190</v>
      </c>
      <c r="AO202" s="35">
        <f t="shared" ref="AO202:AO265" si="203">+IF(AN202=0,0,ROUND((AM202+6500)*1.08^(1/12),2))</f>
        <v>1835368.04</v>
      </c>
      <c r="AP202" s="35">
        <f t="shared" ref="AP202:AP265" si="204">+IF(AN202=0,IF($A202&gt;AP$6,0,AN202+7500),AN202+7500)</f>
        <v>941690</v>
      </c>
      <c r="AQ202" s="35">
        <f t="shared" ref="AQ202:AQ265" si="205">+IF(AP202=0,0,ROUND((AO202+6500)*1.08^(1/12),2))</f>
        <v>1853718.67</v>
      </c>
      <c r="AR202" s="35">
        <f t="shared" ref="AR202:AR265" si="206">+IF(AP202=0,IF($A202&gt;AR$6,0,AP202+7500),AP202+7500)</f>
        <v>949190</v>
      </c>
      <c r="AS202" s="35">
        <f t="shared" ref="AS202:AS265" si="207">+IF(AR202=0,0,ROUND((AQ202+6500)*1.08^(1/12),2))</f>
        <v>1872187.37</v>
      </c>
      <c r="AT202" s="35">
        <f t="shared" ref="AT202:AT265" si="208">+IF(AR202=0,IF($A202&gt;AT$6,0,AR202+7500),AR202+7500)</f>
        <v>956690</v>
      </c>
      <c r="AU202" s="35">
        <f t="shared" ref="AU202:AU265" si="209">+IF(AT202=0,0,ROUND((AS202+6500)*1.08^(1/12),2))</f>
        <v>1890774.9</v>
      </c>
      <c r="AV202" s="35">
        <f t="shared" ref="AV202:AV265" si="210">+IF(AT202=0,IF($A202&gt;AV$6,0,AT202+7500),AT202+7500)</f>
        <v>964190</v>
      </c>
      <c r="AW202" s="35">
        <f t="shared" ref="AW202:AW265" si="211">+IF(AV202=0,0,ROUND((AU202+6500)*1.08^(1/12),2))</f>
        <v>1909482.02</v>
      </c>
      <c r="AX202" s="35">
        <f t="shared" ref="AX202:AX265" si="212">+IF(AV202=0,IF($A202&gt;AX$6,0,AV202+7500),AV202+7500)</f>
        <v>971690</v>
      </c>
      <c r="AY202" s="35">
        <f t="shared" ref="AY202:AY265" si="213">+IF(AX202=0,0,ROUND((AW202+6500)*1.08^(1/12),2))</f>
        <v>1928309.51</v>
      </c>
      <c r="AZ202" s="35">
        <f t="shared" ref="AZ202:AZ265" si="214">+IF(AX202=0,IF($A202&gt;AZ$6,0,AX202+7500),AX202+7500)</f>
        <v>979190</v>
      </c>
      <c r="BA202" s="35">
        <f t="shared" ref="BA202:BA265" si="215">+IF(AZ202=0,0,ROUND((AY202+6500)*1.08^(1/12),2))</f>
        <v>1947258.13</v>
      </c>
    </row>
    <row r="203" spans="1:53" x14ac:dyDescent="0.2">
      <c r="A203" s="25">
        <v>35278</v>
      </c>
      <c r="B203" s="35">
        <v>799070</v>
      </c>
      <c r="C203" s="35">
        <v>1508615.7</v>
      </c>
      <c r="D203" s="35">
        <v>1518604.08</v>
      </c>
      <c r="E203" s="35">
        <f t="shared" si="187"/>
        <v>806570</v>
      </c>
      <c r="F203" s="35">
        <f t="shared" si="188"/>
        <v>1534916.65</v>
      </c>
      <c r="G203" s="35">
        <f t="shared" si="189"/>
        <v>814070</v>
      </c>
      <c r="H203" s="35">
        <f t="shared" si="190"/>
        <v>1551334.17</v>
      </c>
      <c r="I203" s="35">
        <f t="shared" si="167"/>
        <v>821570</v>
      </c>
      <c r="J203" s="35">
        <f t="shared" si="168"/>
        <v>1567857.32</v>
      </c>
      <c r="K203" s="35">
        <f t="shared" si="169"/>
        <v>829070</v>
      </c>
      <c r="L203" s="35">
        <f t="shared" si="170"/>
        <v>1584486.78</v>
      </c>
      <c r="M203" s="35">
        <f t="shared" si="171"/>
        <v>836570</v>
      </c>
      <c r="N203" s="35">
        <f t="shared" si="172"/>
        <v>1601223.24</v>
      </c>
      <c r="O203" s="35">
        <f t="shared" si="173"/>
        <v>844070</v>
      </c>
      <c r="P203" s="35">
        <f t="shared" si="174"/>
        <v>1618067.38</v>
      </c>
      <c r="Q203" s="35">
        <f t="shared" si="175"/>
        <v>851570</v>
      </c>
      <c r="R203" s="35">
        <f t="shared" si="176"/>
        <v>1635019.9</v>
      </c>
      <c r="S203" s="35">
        <f t="shared" si="177"/>
        <v>859070</v>
      </c>
      <c r="T203" s="35">
        <f t="shared" si="178"/>
        <v>1652081.49</v>
      </c>
      <c r="U203" s="35">
        <f t="shared" si="179"/>
        <v>866570</v>
      </c>
      <c r="V203" s="35">
        <f t="shared" si="180"/>
        <v>1669252.85</v>
      </c>
      <c r="W203" s="35">
        <f t="shared" si="181"/>
        <v>874070</v>
      </c>
      <c r="X203" s="35">
        <f t="shared" si="182"/>
        <v>1686534.69</v>
      </c>
      <c r="Y203" s="35">
        <f t="shared" si="183"/>
        <v>881570</v>
      </c>
      <c r="Z203" s="35">
        <f t="shared" si="184"/>
        <v>1703927.73</v>
      </c>
      <c r="AA203" s="35">
        <f t="shared" si="185"/>
        <v>889070</v>
      </c>
      <c r="AB203" s="35">
        <f t="shared" si="186"/>
        <v>1721432.67</v>
      </c>
      <c r="AC203" s="40">
        <f t="shared" si="191"/>
        <v>1725878.02</v>
      </c>
      <c r="AD203" s="35">
        <f t="shared" si="192"/>
        <v>896570</v>
      </c>
      <c r="AE203" s="35">
        <f t="shared" si="193"/>
        <v>1743524.19</v>
      </c>
      <c r="AF203" s="35">
        <f t="shared" si="194"/>
        <v>904070</v>
      </c>
      <c r="AG203" s="35">
        <f t="shared" si="195"/>
        <v>1761283.9</v>
      </c>
      <c r="AH203" s="35">
        <f t="shared" si="196"/>
        <v>911570</v>
      </c>
      <c r="AI203" s="35">
        <f t="shared" si="197"/>
        <v>1779157.87</v>
      </c>
      <c r="AJ203" s="35">
        <f t="shared" si="198"/>
        <v>919070</v>
      </c>
      <c r="AK203" s="35">
        <f t="shared" si="199"/>
        <v>1797146.85</v>
      </c>
      <c r="AL203" s="35">
        <f t="shared" si="200"/>
        <v>926570</v>
      </c>
      <c r="AM203" s="35">
        <f t="shared" si="201"/>
        <v>1815251.57</v>
      </c>
      <c r="AN203" s="35">
        <f t="shared" si="202"/>
        <v>934070</v>
      </c>
      <c r="AO203" s="35">
        <f t="shared" si="203"/>
        <v>1833472.77</v>
      </c>
      <c r="AP203" s="35">
        <f t="shared" si="204"/>
        <v>941570</v>
      </c>
      <c r="AQ203" s="35">
        <f t="shared" si="205"/>
        <v>1851811.21</v>
      </c>
      <c r="AR203" s="35">
        <f t="shared" si="206"/>
        <v>949070</v>
      </c>
      <c r="AS203" s="35">
        <f t="shared" si="207"/>
        <v>1870267.64</v>
      </c>
      <c r="AT203" s="35">
        <f t="shared" si="208"/>
        <v>956570</v>
      </c>
      <c r="AU203" s="35">
        <f t="shared" si="209"/>
        <v>1888842.82</v>
      </c>
      <c r="AV203" s="35">
        <f t="shared" si="210"/>
        <v>964070</v>
      </c>
      <c r="AW203" s="35">
        <f t="shared" si="211"/>
        <v>1907537.51</v>
      </c>
      <c r="AX203" s="35">
        <f t="shared" si="212"/>
        <v>971570</v>
      </c>
      <c r="AY203" s="35">
        <f t="shared" si="213"/>
        <v>1926352.48</v>
      </c>
      <c r="AZ203" s="35">
        <f t="shared" si="214"/>
        <v>979070</v>
      </c>
      <c r="BA203" s="35">
        <f t="shared" si="215"/>
        <v>1945288.51</v>
      </c>
    </row>
    <row r="204" spans="1:53" x14ac:dyDescent="0.2">
      <c r="A204" s="25">
        <v>35309</v>
      </c>
      <c r="B204" s="35">
        <v>798950</v>
      </c>
      <c r="C204" s="35">
        <v>1506944.46</v>
      </c>
      <c r="D204" s="35">
        <v>1516931.34</v>
      </c>
      <c r="E204" s="35">
        <f t="shared" si="187"/>
        <v>806450</v>
      </c>
      <c r="F204" s="35">
        <f t="shared" si="188"/>
        <v>1533233.14</v>
      </c>
      <c r="G204" s="35">
        <f t="shared" si="189"/>
        <v>813950</v>
      </c>
      <c r="H204" s="35">
        <f t="shared" si="190"/>
        <v>1549639.83</v>
      </c>
      <c r="I204" s="35">
        <f t="shared" si="167"/>
        <v>821450</v>
      </c>
      <c r="J204" s="35">
        <f t="shared" si="168"/>
        <v>1566152.08</v>
      </c>
      <c r="K204" s="35">
        <f t="shared" si="169"/>
        <v>828950</v>
      </c>
      <c r="L204" s="35">
        <f t="shared" si="170"/>
        <v>1582770.57</v>
      </c>
      <c r="M204" s="35">
        <f t="shared" si="171"/>
        <v>836450</v>
      </c>
      <c r="N204" s="35">
        <f t="shared" si="172"/>
        <v>1599495.98</v>
      </c>
      <c r="O204" s="35">
        <f t="shared" si="173"/>
        <v>843950</v>
      </c>
      <c r="P204" s="35">
        <f t="shared" si="174"/>
        <v>1616329.01</v>
      </c>
      <c r="Q204" s="35">
        <f t="shared" si="175"/>
        <v>851450</v>
      </c>
      <c r="R204" s="35">
        <f t="shared" si="176"/>
        <v>1633270.34</v>
      </c>
      <c r="S204" s="35">
        <f t="shared" si="177"/>
        <v>858950</v>
      </c>
      <c r="T204" s="35">
        <f t="shared" si="178"/>
        <v>1650320.67</v>
      </c>
      <c r="U204" s="35">
        <f t="shared" si="179"/>
        <v>866450</v>
      </c>
      <c r="V204" s="35">
        <f t="shared" si="180"/>
        <v>1667480.7</v>
      </c>
      <c r="W204" s="35">
        <f t="shared" si="181"/>
        <v>873950</v>
      </c>
      <c r="X204" s="35">
        <f t="shared" si="182"/>
        <v>1684751.14</v>
      </c>
      <c r="Y204" s="35">
        <f t="shared" si="183"/>
        <v>881450</v>
      </c>
      <c r="Z204" s="35">
        <f t="shared" si="184"/>
        <v>1702132.7</v>
      </c>
      <c r="AA204" s="35">
        <f t="shared" si="185"/>
        <v>888950</v>
      </c>
      <c r="AB204" s="35">
        <f t="shared" si="186"/>
        <v>1719626.09</v>
      </c>
      <c r="AC204" s="40">
        <f t="shared" si="191"/>
        <v>1724070.84</v>
      </c>
      <c r="AD204" s="35">
        <f t="shared" si="192"/>
        <v>896450</v>
      </c>
      <c r="AE204" s="35">
        <f t="shared" si="193"/>
        <v>1741705.38</v>
      </c>
      <c r="AF204" s="35">
        <f t="shared" si="194"/>
        <v>903950</v>
      </c>
      <c r="AG204" s="35">
        <f t="shared" si="195"/>
        <v>1759453.39</v>
      </c>
      <c r="AH204" s="35">
        <f t="shared" si="196"/>
        <v>911450</v>
      </c>
      <c r="AI204" s="35">
        <f t="shared" si="197"/>
        <v>1777315.59</v>
      </c>
      <c r="AJ204" s="35">
        <f t="shared" si="198"/>
        <v>918950</v>
      </c>
      <c r="AK204" s="35">
        <f t="shared" si="199"/>
        <v>1795292.71</v>
      </c>
      <c r="AL204" s="35">
        <f t="shared" si="200"/>
        <v>926450</v>
      </c>
      <c r="AM204" s="35">
        <f t="shared" si="201"/>
        <v>1813385.5</v>
      </c>
      <c r="AN204" s="35">
        <f t="shared" si="202"/>
        <v>933950</v>
      </c>
      <c r="AO204" s="35">
        <f t="shared" si="203"/>
        <v>1831594.7</v>
      </c>
      <c r="AP204" s="35">
        <f t="shared" si="204"/>
        <v>941450</v>
      </c>
      <c r="AQ204" s="35">
        <f t="shared" si="205"/>
        <v>1849921.06</v>
      </c>
      <c r="AR204" s="35">
        <f t="shared" si="206"/>
        <v>948950</v>
      </c>
      <c r="AS204" s="35">
        <f t="shared" si="207"/>
        <v>1868365.33</v>
      </c>
      <c r="AT204" s="35">
        <f t="shared" si="208"/>
        <v>956450</v>
      </c>
      <c r="AU204" s="35">
        <f t="shared" si="209"/>
        <v>1886928.27</v>
      </c>
      <c r="AV204" s="35">
        <f t="shared" si="210"/>
        <v>963950</v>
      </c>
      <c r="AW204" s="35">
        <f t="shared" si="211"/>
        <v>1905610.64</v>
      </c>
      <c r="AX204" s="35">
        <f t="shared" si="212"/>
        <v>971450</v>
      </c>
      <c r="AY204" s="35">
        <f t="shared" si="213"/>
        <v>1924413.22</v>
      </c>
      <c r="AZ204" s="35">
        <f t="shared" si="214"/>
        <v>978950</v>
      </c>
      <c r="BA204" s="35">
        <f t="shared" si="215"/>
        <v>1943336.77</v>
      </c>
    </row>
    <row r="205" spans="1:53" x14ac:dyDescent="0.2">
      <c r="A205" s="25">
        <v>35339</v>
      </c>
      <c r="B205" s="35">
        <v>798830</v>
      </c>
      <c r="C205" s="35">
        <v>1505288.14</v>
      </c>
      <c r="D205" s="35">
        <v>1515273.52</v>
      </c>
      <c r="E205" s="35">
        <f t="shared" si="187"/>
        <v>806330</v>
      </c>
      <c r="F205" s="35">
        <f t="shared" si="188"/>
        <v>1531564.66</v>
      </c>
      <c r="G205" s="35">
        <f t="shared" si="189"/>
        <v>813830</v>
      </c>
      <c r="H205" s="35">
        <f t="shared" si="190"/>
        <v>1547960.61</v>
      </c>
      <c r="I205" s="35">
        <f t="shared" si="167"/>
        <v>821330</v>
      </c>
      <c r="J205" s="35">
        <f t="shared" si="168"/>
        <v>1564462.06</v>
      </c>
      <c r="K205" s="35">
        <f t="shared" si="169"/>
        <v>828830</v>
      </c>
      <c r="L205" s="35">
        <f t="shared" si="170"/>
        <v>1581069.68</v>
      </c>
      <c r="M205" s="35">
        <f t="shared" si="171"/>
        <v>836330</v>
      </c>
      <c r="N205" s="35">
        <f t="shared" si="172"/>
        <v>1597784.15</v>
      </c>
      <c r="O205" s="35">
        <f t="shared" si="173"/>
        <v>843830</v>
      </c>
      <c r="P205" s="35">
        <f t="shared" si="174"/>
        <v>1614606.16</v>
      </c>
      <c r="Q205" s="35">
        <f t="shared" si="175"/>
        <v>851330</v>
      </c>
      <c r="R205" s="35">
        <f t="shared" si="176"/>
        <v>1631536.41</v>
      </c>
      <c r="S205" s="35">
        <f t="shared" si="177"/>
        <v>858830</v>
      </c>
      <c r="T205" s="35">
        <f t="shared" si="178"/>
        <v>1648575.59</v>
      </c>
      <c r="U205" s="35">
        <f t="shared" si="179"/>
        <v>866330</v>
      </c>
      <c r="V205" s="35">
        <f t="shared" si="180"/>
        <v>1665724.4</v>
      </c>
      <c r="W205" s="35">
        <f t="shared" si="181"/>
        <v>873830</v>
      </c>
      <c r="X205" s="35">
        <f t="shared" si="182"/>
        <v>1682983.54</v>
      </c>
      <c r="Y205" s="35">
        <f t="shared" si="183"/>
        <v>881330</v>
      </c>
      <c r="Z205" s="35">
        <f t="shared" si="184"/>
        <v>1700353.73</v>
      </c>
      <c r="AA205" s="35">
        <f t="shared" si="185"/>
        <v>888830</v>
      </c>
      <c r="AB205" s="35">
        <f t="shared" si="186"/>
        <v>1717835.68</v>
      </c>
      <c r="AC205" s="40">
        <f t="shared" si="191"/>
        <v>1722279.83</v>
      </c>
      <c r="AD205" s="35">
        <f t="shared" si="192"/>
        <v>896330</v>
      </c>
      <c r="AE205" s="35">
        <f t="shared" si="193"/>
        <v>1739902.85</v>
      </c>
      <c r="AF205" s="35">
        <f t="shared" si="194"/>
        <v>903830</v>
      </c>
      <c r="AG205" s="35">
        <f t="shared" si="195"/>
        <v>1757639.26</v>
      </c>
      <c r="AH205" s="35">
        <f t="shared" si="196"/>
        <v>911330</v>
      </c>
      <c r="AI205" s="35">
        <f t="shared" si="197"/>
        <v>1775489.79</v>
      </c>
      <c r="AJ205" s="35">
        <f t="shared" si="198"/>
        <v>918830</v>
      </c>
      <c r="AK205" s="35">
        <f t="shared" si="199"/>
        <v>1793455.17</v>
      </c>
      <c r="AL205" s="35">
        <f t="shared" si="200"/>
        <v>926330</v>
      </c>
      <c r="AM205" s="35">
        <f t="shared" si="201"/>
        <v>1811536.14</v>
      </c>
      <c r="AN205" s="35">
        <f t="shared" si="202"/>
        <v>933830</v>
      </c>
      <c r="AO205" s="35">
        <f t="shared" si="203"/>
        <v>1829733.44</v>
      </c>
      <c r="AP205" s="35">
        <f t="shared" si="204"/>
        <v>941330</v>
      </c>
      <c r="AQ205" s="35">
        <f t="shared" si="205"/>
        <v>1848047.82</v>
      </c>
      <c r="AR205" s="35">
        <f t="shared" si="206"/>
        <v>948830</v>
      </c>
      <c r="AS205" s="35">
        <f t="shared" si="207"/>
        <v>1866480.04</v>
      </c>
      <c r="AT205" s="35">
        <f t="shared" si="208"/>
        <v>956330</v>
      </c>
      <c r="AU205" s="35">
        <f t="shared" si="209"/>
        <v>1885030.85</v>
      </c>
      <c r="AV205" s="35">
        <f t="shared" si="210"/>
        <v>963830</v>
      </c>
      <c r="AW205" s="35">
        <f t="shared" si="211"/>
        <v>1903701.02</v>
      </c>
      <c r="AX205" s="35">
        <f t="shared" si="212"/>
        <v>971330</v>
      </c>
      <c r="AY205" s="35">
        <f t="shared" si="213"/>
        <v>1922491.31</v>
      </c>
      <c r="AZ205" s="35">
        <f t="shared" si="214"/>
        <v>978830</v>
      </c>
      <c r="BA205" s="35">
        <f t="shared" si="215"/>
        <v>1941402.5</v>
      </c>
    </row>
    <row r="206" spans="1:53" x14ac:dyDescent="0.2">
      <c r="A206" s="25">
        <v>35370</v>
      </c>
      <c r="B206" s="35">
        <v>798710</v>
      </c>
      <c r="C206" s="35">
        <v>1503646.55</v>
      </c>
      <c r="D206" s="35">
        <v>1513630.43</v>
      </c>
      <c r="E206" s="35">
        <f t="shared" si="187"/>
        <v>806210</v>
      </c>
      <c r="F206" s="35">
        <f t="shared" si="188"/>
        <v>1529910.99</v>
      </c>
      <c r="G206" s="35">
        <f t="shared" si="189"/>
        <v>813710</v>
      </c>
      <c r="H206" s="35">
        <f t="shared" si="190"/>
        <v>1546296.3</v>
      </c>
      <c r="I206" s="35">
        <f t="shared" si="167"/>
        <v>821210</v>
      </c>
      <c r="J206" s="35">
        <f t="shared" si="168"/>
        <v>1562787.04</v>
      </c>
      <c r="K206" s="35">
        <f t="shared" si="169"/>
        <v>828710</v>
      </c>
      <c r="L206" s="35">
        <f t="shared" si="170"/>
        <v>1579383.88</v>
      </c>
      <c r="M206" s="35">
        <f t="shared" si="171"/>
        <v>836210</v>
      </c>
      <c r="N206" s="35">
        <f t="shared" si="172"/>
        <v>1596087.5</v>
      </c>
      <c r="O206" s="35">
        <f t="shared" si="173"/>
        <v>843710</v>
      </c>
      <c r="P206" s="35">
        <f t="shared" si="174"/>
        <v>1612898.6</v>
      </c>
      <c r="Q206" s="35">
        <f t="shared" si="175"/>
        <v>851210</v>
      </c>
      <c r="R206" s="35">
        <f t="shared" si="176"/>
        <v>1629817.86</v>
      </c>
      <c r="S206" s="35">
        <f t="shared" si="177"/>
        <v>858710</v>
      </c>
      <c r="T206" s="35">
        <f t="shared" si="178"/>
        <v>1646845.98</v>
      </c>
      <c r="U206" s="35">
        <f t="shared" si="179"/>
        <v>866210</v>
      </c>
      <c r="V206" s="35">
        <f t="shared" si="180"/>
        <v>1663983.66</v>
      </c>
      <c r="W206" s="35">
        <f t="shared" si="181"/>
        <v>873710</v>
      </c>
      <c r="X206" s="35">
        <f t="shared" si="182"/>
        <v>1681231.6</v>
      </c>
      <c r="Y206" s="35">
        <f t="shared" si="183"/>
        <v>881210</v>
      </c>
      <c r="Z206" s="35">
        <f t="shared" si="184"/>
        <v>1698590.52</v>
      </c>
      <c r="AA206" s="35">
        <f t="shared" si="185"/>
        <v>888710</v>
      </c>
      <c r="AB206" s="35">
        <f t="shared" si="186"/>
        <v>1716061.12</v>
      </c>
      <c r="AC206" s="40">
        <f t="shared" si="191"/>
        <v>1720504.67</v>
      </c>
      <c r="AD206" s="35">
        <f t="shared" si="192"/>
        <v>896210</v>
      </c>
      <c r="AE206" s="35">
        <f t="shared" si="193"/>
        <v>1738116.27</v>
      </c>
      <c r="AF206" s="35">
        <f t="shared" si="194"/>
        <v>903710</v>
      </c>
      <c r="AG206" s="35">
        <f t="shared" si="195"/>
        <v>1755841.18</v>
      </c>
      <c r="AH206" s="35">
        <f t="shared" si="196"/>
        <v>911210</v>
      </c>
      <c r="AI206" s="35">
        <f t="shared" si="197"/>
        <v>1773680.14</v>
      </c>
      <c r="AJ206" s="35">
        <f t="shared" si="198"/>
        <v>918710</v>
      </c>
      <c r="AK206" s="35">
        <f t="shared" si="199"/>
        <v>1791633.87</v>
      </c>
      <c r="AL206" s="35">
        <f t="shared" si="200"/>
        <v>926210</v>
      </c>
      <c r="AM206" s="35">
        <f t="shared" si="201"/>
        <v>1809703.12</v>
      </c>
      <c r="AN206" s="35">
        <f t="shared" si="202"/>
        <v>933710</v>
      </c>
      <c r="AO206" s="35">
        <f t="shared" si="203"/>
        <v>1827888.63</v>
      </c>
      <c r="AP206" s="35">
        <f t="shared" si="204"/>
        <v>941210</v>
      </c>
      <c r="AQ206" s="35">
        <f t="shared" si="205"/>
        <v>1846191.14</v>
      </c>
      <c r="AR206" s="35">
        <f t="shared" si="206"/>
        <v>948710</v>
      </c>
      <c r="AS206" s="35">
        <f t="shared" si="207"/>
        <v>1864611.41</v>
      </c>
      <c r="AT206" s="35">
        <f t="shared" si="208"/>
        <v>956210</v>
      </c>
      <c r="AU206" s="35">
        <f t="shared" si="209"/>
        <v>1883150.2</v>
      </c>
      <c r="AV206" s="35">
        <f t="shared" si="210"/>
        <v>963710</v>
      </c>
      <c r="AW206" s="35">
        <f t="shared" si="211"/>
        <v>1901808.27</v>
      </c>
      <c r="AX206" s="35">
        <f t="shared" si="212"/>
        <v>971210</v>
      </c>
      <c r="AY206" s="35">
        <f t="shared" si="213"/>
        <v>1920586.38</v>
      </c>
      <c r="AZ206" s="35">
        <f t="shared" si="214"/>
        <v>978710</v>
      </c>
      <c r="BA206" s="35">
        <f t="shared" si="215"/>
        <v>1939485.31</v>
      </c>
    </row>
    <row r="207" spans="1:53" x14ac:dyDescent="0.2">
      <c r="A207" s="25">
        <v>35400</v>
      </c>
      <c r="B207" s="35">
        <v>798580</v>
      </c>
      <c r="C207" s="35">
        <v>1501913.76</v>
      </c>
      <c r="D207" s="35">
        <v>1511896.01</v>
      </c>
      <c r="E207" s="35">
        <f t="shared" si="187"/>
        <v>806080</v>
      </c>
      <c r="F207" s="35">
        <f t="shared" si="188"/>
        <v>1528165.42</v>
      </c>
      <c r="G207" s="35">
        <f t="shared" si="189"/>
        <v>813580</v>
      </c>
      <c r="H207" s="35">
        <f t="shared" si="190"/>
        <v>1544539.5</v>
      </c>
      <c r="I207" s="35">
        <f t="shared" si="167"/>
        <v>821080</v>
      </c>
      <c r="J207" s="35">
        <f t="shared" si="168"/>
        <v>1561018.93</v>
      </c>
      <c r="K207" s="35">
        <f t="shared" si="169"/>
        <v>828580</v>
      </c>
      <c r="L207" s="35">
        <f t="shared" si="170"/>
        <v>1577604.39</v>
      </c>
      <c r="M207" s="35">
        <f t="shared" si="171"/>
        <v>836080</v>
      </c>
      <c r="N207" s="35">
        <f t="shared" si="172"/>
        <v>1594296.57</v>
      </c>
      <c r="O207" s="35">
        <f t="shared" si="173"/>
        <v>843580</v>
      </c>
      <c r="P207" s="35">
        <f t="shared" si="174"/>
        <v>1611096.14</v>
      </c>
      <c r="Q207" s="35">
        <f t="shared" si="175"/>
        <v>851080</v>
      </c>
      <c r="R207" s="35">
        <f t="shared" si="176"/>
        <v>1628003.8</v>
      </c>
      <c r="S207" s="35">
        <f t="shared" si="177"/>
        <v>858580</v>
      </c>
      <c r="T207" s="35">
        <f t="shared" si="178"/>
        <v>1645020.25</v>
      </c>
      <c r="U207" s="35">
        <f t="shared" si="179"/>
        <v>866080</v>
      </c>
      <c r="V207" s="35">
        <f t="shared" si="180"/>
        <v>1662146.18</v>
      </c>
      <c r="W207" s="35">
        <f t="shared" si="181"/>
        <v>873580</v>
      </c>
      <c r="X207" s="35">
        <f t="shared" si="182"/>
        <v>1679382.3</v>
      </c>
      <c r="Y207" s="35">
        <f t="shared" si="183"/>
        <v>881080</v>
      </c>
      <c r="Z207" s="35">
        <f t="shared" si="184"/>
        <v>1696729.32</v>
      </c>
      <c r="AA207" s="35">
        <f t="shared" si="185"/>
        <v>888580</v>
      </c>
      <c r="AB207" s="35">
        <f t="shared" si="186"/>
        <v>1714187.95</v>
      </c>
      <c r="AC207" s="40">
        <f t="shared" si="191"/>
        <v>1718630.85</v>
      </c>
      <c r="AD207" s="35">
        <f t="shared" si="192"/>
        <v>896080</v>
      </c>
      <c r="AE207" s="35">
        <f t="shared" si="193"/>
        <v>1736230.39</v>
      </c>
      <c r="AF207" s="35">
        <f t="shared" si="194"/>
        <v>903580</v>
      </c>
      <c r="AG207" s="35">
        <f t="shared" si="195"/>
        <v>1753943.17</v>
      </c>
      <c r="AH207" s="35">
        <f t="shared" si="196"/>
        <v>911080</v>
      </c>
      <c r="AI207" s="35">
        <f t="shared" si="197"/>
        <v>1771769.91</v>
      </c>
      <c r="AJ207" s="35">
        <f t="shared" si="198"/>
        <v>918580</v>
      </c>
      <c r="AK207" s="35">
        <f t="shared" si="199"/>
        <v>1789711.35</v>
      </c>
      <c r="AL207" s="35">
        <f t="shared" si="200"/>
        <v>926080</v>
      </c>
      <c r="AM207" s="35">
        <f t="shared" si="201"/>
        <v>1807768.23</v>
      </c>
      <c r="AN207" s="35">
        <f t="shared" si="202"/>
        <v>933580</v>
      </c>
      <c r="AO207" s="35">
        <f t="shared" si="203"/>
        <v>1825941.29</v>
      </c>
      <c r="AP207" s="35">
        <f t="shared" si="204"/>
        <v>941080</v>
      </c>
      <c r="AQ207" s="35">
        <f t="shared" si="205"/>
        <v>1844231.27</v>
      </c>
      <c r="AR207" s="35">
        <f t="shared" si="206"/>
        <v>948580</v>
      </c>
      <c r="AS207" s="35">
        <f t="shared" si="207"/>
        <v>1862638.93</v>
      </c>
      <c r="AT207" s="35">
        <f t="shared" si="208"/>
        <v>956080</v>
      </c>
      <c r="AU207" s="35">
        <f t="shared" si="209"/>
        <v>1881165.03</v>
      </c>
      <c r="AV207" s="35">
        <f t="shared" si="210"/>
        <v>963580</v>
      </c>
      <c r="AW207" s="35">
        <f t="shared" si="211"/>
        <v>1899810.32</v>
      </c>
      <c r="AX207" s="35">
        <f t="shared" si="212"/>
        <v>971080</v>
      </c>
      <c r="AY207" s="35">
        <f t="shared" si="213"/>
        <v>1918575.58</v>
      </c>
      <c r="AZ207" s="35">
        <f t="shared" si="214"/>
        <v>978580</v>
      </c>
      <c r="BA207" s="35">
        <f t="shared" si="215"/>
        <v>1937461.57</v>
      </c>
    </row>
    <row r="208" spans="1:53" x14ac:dyDescent="0.2">
      <c r="A208" s="25">
        <v>35431</v>
      </c>
      <c r="B208" s="35">
        <v>798450</v>
      </c>
      <c r="C208" s="35">
        <v>1500196.4</v>
      </c>
      <c r="D208" s="35">
        <v>1510177.03</v>
      </c>
      <c r="E208" s="35">
        <f t="shared" si="187"/>
        <v>805950</v>
      </c>
      <c r="F208" s="35">
        <f t="shared" si="188"/>
        <v>1526435.38</v>
      </c>
      <c r="G208" s="35">
        <f t="shared" si="189"/>
        <v>813450</v>
      </c>
      <c r="H208" s="35">
        <f t="shared" si="190"/>
        <v>1542798.33</v>
      </c>
      <c r="I208" s="35">
        <f t="shared" si="167"/>
        <v>820950</v>
      </c>
      <c r="J208" s="35">
        <f t="shared" si="168"/>
        <v>1559266.56</v>
      </c>
      <c r="K208" s="35">
        <f t="shared" si="169"/>
        <v>828450</v>
      </c>
      <c r="L208" s="35">
        <f t="shared" si="170"/>
        <v>1575840.75</v>
      </c>
      <c r="M208" s="35">
        <f t="shared" si="171"/>
        <v>835950</v>
      </c>
      <c r="N208" s="35">
        <f t="shared" si="172"/>
        <v>1592521.58</v>
      </c>
      <c r="O208" s="35">
        <f t="shared" si="173"/>
        <v>843450</v>
      </c>
      <c r="P208" s="35">
        <f t="shared" si="174"/>
        <v>1609309.73</v>
      </c>
      <c r="Q208" s="35">
        <f t="shared" si="175"/>
        <v>850950</v>
      </c>
      <c r="R208" s="35">
        <f t="shared" si="176"/>
        <v>1626205.9</v>
      </c>
      <c r="S208" s="35">
        <f t="shared" si="177"/>
        <v>858450</v>
      </c>
      <c r="T208" s="35">
        <f t="shared" si="178"/>
        <v>1643210.78</v>
      </c>
      <c r="U208" s="35">
        <f t="shared" si="179"/>
        <v>865950</v>
      </c>
      <c r="V208" s="35">
        <f t="shared" si="180"/>
        <v>1660325.07</v>
      </c>
      <c r="W208" s="35">
        <f t="shared" si="181"/>
        <v>873450</v>
      </c>
      <c r="X208" s="35">
        <f t="shared" si="182"/>
        <v>1677549.47</v>
      </c>
      <c r="Y208" s="35">
        <f t="shared" si="183"/>
        <v>880950</v>
      </c>
      <c r="Z208" s="35">
        <f t="shared" si="184"/>
        <v>1694884.69</v>
      </c>
      <c r="AA208" s="35">
        <f t="shared" si="185"/>
        <v>888450</v>
      </c>
      <c r="AB208" s="35">
        <f t="shared" si="186"/>
        <v>1712331.45</v>
      </c>
      <c r="AC208" s="40">
        <f t="shared" si="191"/>
        <v>1716773.7</v>
      </c>
      <c r="AD208" s="35">
        <f t="shared" si="192"/>
        <v>895950</v>
      </c>
      <c r="AE208" s="35">
        <f t="shared" si="193"/>
        <v>1734361.29</v>
      </c>
      <c r="AF208" s="35">
        <f t="shared" si="194"/>
        <v>903450</v>
      </c>
      <c r="AG208" s="35">
        <f t="shared" si="195"/>
        <v>1752062.04</v>
      </c>
      <c r="AH208" s="35">
        <f t="shared" si="196"/>
        <v>910950</v>
      </c>
      <c r="AI208" s="35">
        <f t="shared" si="197"/>
        <v>1769876.68</v>
      </c>
      <c r="AJ208" s="35">
        <f t="shared" si="198"/>
        <v>918450</v>
      </c>
      <c r="AK208" s="35">
        <f t="shared" si="199"/>
        <v>1787805.94</v>
      </c>
      <c r="AL208" s="35">
        <f t="shared" si="200"/>
        <v>925950</v>
      </c>
      <c r="AM208" s="35">
        <f t="shared" si="201"/>
        <v>1805850.56</v>
      </c>
      <c r="AN208" s="35">
        <f t="shared" si="202"/>
        <v>933450</v>
      </c>
      <c r="AO208" s="35">
        <f t="shared" si="203"/>
        <v>1824011.28</v>
      </c>
      <c r="AP208" s="35">
        <f t="shared" si="204"/>
        <v>940950</v>
      </c>
      <c r="AQ208" s="35">
        <f t="shared" si="205"/>
        <v>1842288.84</v>
      </c>
      <c r="AR208" s="35">
        <f t="shared" si="206"/>
        <v>948450</v>
      </c>
      <c r="AS208" s="35">
        <f t="shared" si="207"/>
        <v>1860684</v>
      </c>
      <c r="AT208" s="35">
        <f t="shared" si="208"/>
        <v>955950</v>
      </c>
      <c r="AU208" s="35">
        <f t="shared" si="209"/>
        <v>1879197.52</v>
      </c>
      <c r="AV208" s="35">
        <f t="shared" si="210"/>
        <v>963450</v>
      </c>
      <c r="AW208" s="35">
        <f t="shared" si="211"/>
        <v>1897830.15</v>
      </c>
      <c r="AX208" s="35">
        <f t="shared" si="212"/>
        <v>970950</v>
      </c>
      <c r="AY208" s="35">
        <f t="shared" si="213"/>
        <v>1916582.67</v>
      </c>
      <c r="AZ208" s="35">
        <f t="shared" si="214"/>
        <v>978450</v>
      </c>
      <c r="BA208" s="35">
        <f t="shared" si="215"/>
        <v>1935455.84</v>
      </c>
    </row>
    <row r="209" spans="1:53" x14ac:dyDescent="0.2">
      <c r="A209" s="25">
        <v>35462</v>
      </c>
      <c r="B209" s="35">
        <v>798320</v>
      </c>
      <c r="C209" s="35">
        <v>1498494.59</v>
      </c>
      <c r="D209" s="35">
        <v>1508473.59</v>
      </c>
      <c r="E209" s="35">
        <f t="shared" si="187"/>
        <v>805820</v>
      </c>
      <c r="F209" s="35">
        <f t="shared" si="188"/>
        <v>1524720.98</v>
      </c>
      <c r="G209" s="35">
        <f t="shared" si="189"/>
        <v>813320</v>
      </c>
      <c r="H209" s="35">
        <f t="shared" si="190"/>
        <v>1541072.9</v>
      </c>
      <c r="I209" s="35">
        <f t="shared" si="167"/>
        <v>820820</v>
      </c>
      <c r="J209" s="35">
        <f t="shared" si="168"/>
        <v>1557530.03</v>
      </c>
      <c r="K209" s="35">
        <f t="shared" si="169"/>
        <v>828320</v>
      </c>
      <c r="L209" s="35">
        <f t="shared" si="170"/>
        <v>1574093.05</v>
      </c>
      <c r="M209" s="35">
        <f t="shared" si="171"/>
        <v>835820</v>
      </c>
      <c r="N209" s="35">
        <f t="shared" si="172"/>
        <v>1590762.63</v>
      </c>
      <c r="O209" s="35">
        <f t="shared" si="173"/>
        <v>843320</v>
      </c>
      <c r="P209" s="35">
        <f t="shared" si="174"/>
        <v>1607539.47</v>
      </c>
      <c r="Q209" s="35">
        <f t="shared" si="175"/>
        <v>850820</v>
      </c>
      <c r="R209" s="35">
        <f t="shared" si="176"/>
        <v>1624424.25</v>
      </c>
      <c r="S209" s="35">
        <f t="shared" si="177"/>
        <v>858320</v>
      </c>
      <c r="T209" s="35">
        <f t="shared" si="178"/>
        <v>1641417.67</v>
      </c>
      <c r="U209" s="35">
        <f t="shared" si="179"/>
        <v>865820</v>
      </c>
      <c r="V209" s="35">
        <f t="shared" si="180"/>
        <v>1658520.42</v>
      </c>
      <c r="W209" s="35">
        <f t="shared" si="181"/>
        <v>873320</v>
      </c>
      <c r="X209" s="35">
        <f t="shared" si="182"/>
        <v>1675733.21</v>
      </c>
      <c r="Y209" s="35">
        <f t="shared" si="183"/>
        <v>880820</v>
      </c>
      <c r="Z209" s="35">
        <f t="shared" si="184"/>
        <v>1693056.75</v>
      </c>
      <c r="AA209" s="35">
        <f t="shared" si="185"/>
        <v>888320</v>
      </c>
      <c r="AB209" s="35">
        <f t="shared" si="186"/>
        <v>1710491.75</v>
      </c>
      <c r="AC209" s="40">
        <f t="shared" si="191"/>
        <v>1714933.35</v>
      </c>
      <c r="AD209" s="35">
        <f t="shared" si="192"/>
        <v>895820</v>
      </c>
      <c r="AE209" s="35">
        <f t="shared" si="193"/>
        <v>1732509.1</v>
      </c>
      <c r="AF209" s="35">
        <f t="shared" si="194"/>
        <v>903320</v>
      </c>
      <c r="AG209" s="35">
        <f t="shared" si="195"/>
        <v>1750197.94</v>
      </c>
      <c r="AH209" s="35">
        <f t="shared" si="196"/>
        <v>910820</v>
      </c>
      <c r="AI209" s="35">
        <f t="shared" si="197"/>
        <v>1768000.59</v>
      </c>
      <c r="AJ209" s="35">
        <f t="shared" si="198"/>
        <v>918320</v>
      </c>
      <c r="AK209" s="35">
        <f t="shared" si="199"/>
        <v>1785917.78</v>
      </c>
      <c r="AL209" s="35">
        <f t="shared" si="200"/>
        <v>925820</v>
      </c>
      <c r="AM209" s="35">
        <f t="shared" si="201"/>
        <v>1803950.25</v>
      </c>
      <c r="AN209" s="35">
        <f t="shared" si="202"/>
        <v>933320</v>
      </c>
      <c r="AO209" s="35">
        <f t="shared" si="203"/>
        <v>1822098.74</v>
      </c>
      <c r="AP209" s="35">
        <f t="shared" si="204"/>
        <v>940820</v>
      </c>
      <c r="AQ209" s="35">
        <f t="shared" si="205"/>
        <v>1840364</v>
      </c>
      <c r="AR209" s="35">
        <f t="shared" si="206"/>
        <v>948320</v>
      </c>
      <c r="AS209" s="35">
        <f t="shared" si="207"/>
        <v>1858746.78</v>
      </c>
      <c r="AT209" s="35">
        <f t="shared" si="208"/>
        <v>955820</v>
      </c>
      <c r="AU209" s="35">
        <f t="shared" si="209"/>
        <v>1877247.83</v>
      </c>
      <c r="AV209" s="35">
        <f t="shared" si="210"/>
        <v>963320</v>
      </c>
      <c r="AW209" s="35">
        <f t="shared" si="211"/>
        <v>1895867.92</v>
      </c>
      <c r="AX209" s="35">
        <f t="shared" si="212"/>
        <v>970820</v>
      </c>
      <c r="AY209" s="35">
        <f t="shared" si="213"/>
        <v>1914607.81</v>
      </c>
      <c r="AZ209" s="35">
        <f t="shared" si="214"/>
        <v>978320</v>
      </c>
      <c r="BA209" s="35">
        <f t="shared" si="215"/>
        <v>1933468.28</v>
      </c>
    </row>
    <row r="210" spans="1:53" x14ac:dyDescent="0.2">
      <c r="A210" s="25">
        <v>35490</v>
      </c>
      <c r="B210" s="35">
        <v>798190</v>
      </c>
      <c r="C210" s="35">
        <v>1496806.51</v>
      </c>
      <c r="D210" s="35">
        <v>1506783.89</v>
      </c>
      <c r="E210" s="35">
        <f t="shared" si="187"/>
        <v>805690</v>
      </c>
      <c r="F210" s="35">
        <f t="shared" si="188"/>
        <v>1523020.4</v>
      </c>
      <c r="G210" s="35">
        <f t="shared" si="189"/>
        <v>813190</v>
      </c>
      <c r="H210" s="35">
        <f t="shared" si="190"/>
        <v>1539361.38</v>
      </c>
      <c r="I210" s="35">
        <f t="shared" si="167"/>
        <v>820690</v>
      </c>
      <c r="J210" s="35">
        <f t="shared" si="168"/>
        <v>1555807.5</v>
      </c>
      <c r="K210" s="35">
        <f t="shared" si="169"/>
        <v>828190</v>
      </c>
      <c r="L210" s="35">
        <f t="shared" si="170"/>
        <v>1572359.43</v>
      </c>
      <c r="M210" s="35">
        <f t="shared" si="171"/>
        <v>835690</v>
      </c>
      <c r="N210" s="35">
        <f t="shared" si="172"/>
        <v>1589017.86</v>
      </c>
      <c r="O210" s="35">
        <f t="shared" si="173"/>
        <v>843190</v>
      </c>
      <c r="P210" s="35">
        <f t="shared" si="174"/>
        <v>1605783.47</v>
      </c>
      <c r="Q210" s="35">
        <f t="shared" si="175"/>
        <v>850690</v>
      </c>
      <c r="R210" s="35">
        <f t="shared" si="176"/>
        <v>1622656.95</v>
      </c>
      <c r="S210" s="35">
        <f t="shared" si="177"/>
        <v>858190</v>
      </c>
      <c r="T210" s="35">
        <f t="shared" si="178"/>
        <v>1639638.99</v>
      </c>
      <c r="U210" s="35">
        <f t="shared" si="179"/>
        <v>865690</v>
      </c>
      <c r="V210" s="35">
        <f t="shared" si="180"/>
        <v>1656730.3</v>
      </c>
      <c r="W210" s="35">
        <f t="shared" si="181"/>
        <v>873190</v>
      </c>
      <c r="X210" s="35">
        <f t="shared" si="182"/>
        <v>1673931.57</v>
      </c>
      <c r="Y210" s="35">
        <f t="shared" si="183"/>
        <v>880690</v>
      </c>
      <c r="Z210" s="35">
        <f t="shared" si="184"/>
        <v>1691243.52</v>
      </c>
      <c r="AA210" s="35">
        <f t="shared" si="185"/>
        <v>888190</v>
      </c>
      <c r="AB210" s="35">
        <f t="shared" si="186"/>
        <v>1708666.85</v>
      </c>
      <c r="AC210" s="40">
        <f t="shared" si="191"/>
        <v>1713107.8</v>
      </c>
      <c r="AD210" s="35">
        <f t="shared" si="192"/>
        <v>895690</v>
      </c>
      <c r="AE210" s="35">
        <f t="shared" si="193"/>
        <v>1730671.81</v>
      </c>
      <c r="AF210" s="35">
        <f t="shared" si="194"/>
        <v>903190</v>
      </c>
      <c r="AG210" s="35">
        <f t="shared" si="195"/>
        <v>1748348.83</v>
      </c>
      <c r="AH210" s="35">
        <f t="shared" si="196"/>
        <v>910690</v>
      </c>
      <c r="AI210" s="35">
        <f t="shared" si="197"/>
        <v>1766139.58</v>
      </c>
      <c r="AJ210" s="35">
        <f t="shared" si="198"/>
        <v>918190</v>
      </c>
      <c r="AK210" s="35">
        <f t="shared" si="199"/>
        <v>1784044.8</v>
      </c>
      <c r="AL210" s="35">
        <f t="shared" si="200"/>
        <v>925690</v>
      </c>
      <c r="AM210" s="35">
        <f t="shared" si="201"/>
        <v>1802065.22</v>
      </c>
      <c r="AN210" s="35">
        <f t="shared" si="202"/>
        <v>933190</v>
      </c>
      <c r="AO210" s="35">
        <f t="shared" si="203"/>
        <v>1820201.58</v>
      </c>
      <c r="AP210" s="35">
        <f t="shared" si="204"/>
        <v>940690</v>
      </c>
      <c r="AQ210" s="35">
        <f t="shared" si="205"/>
        <v>1838454.63</v>
      </c>
      <c r="AR210" s="35">
        <f t="shared" si="206"/>
        <v>948190</v>
      </c>
      <c r="AS210" s="35">
        <f t="shared" si="207"/>
        <v>1856825.12</v>
      </c>
      <c r="AT210" s="35">
        <f t="shared" si="208"/>
        <v>955690</v>
      </c>
      <c r="AU210" s="35">
        <f t="shared" si="209"/>
        <v>1875313.81</v>
      </c>
      <c r="AV210" s="35">
        <f t="shared" si="210"/>
        <v>963190</v>
      </c>
      <c r="AW210" s="35">
        <f t="shared" si="211"/>
        <v>1893921.46</v>
      </c>
      <c r="AX210" s="35">
        <f t="shared" si="212"/>
        <v>970690</v>
      </c>
      <c r="AY210" s="35">
        <f t="shared" si="213"/>
        <v>1912648.83</v>
      </c>
      <c r="AZ210" s="35">
        <f t="shared" si="214"/>
        <v>978190</v>
      </c>
      <c r="BA210" s="35">
        <f t="shared" si="215"/>
        <v>1931496.69</v>
      </c>
    </row>
    <row r="211" spans="1:53" x14ac:dyDescent="0.2">
      <c r="A211" s="25">
        <v>35521</v>
      </c>
      <c r="B211" s="35">
        <v>798060</v>
      </c>
      <c r="C211" s="35">
        <v>1495134.92</v>
      </c>
      <c r="D211" s="35">
        <v>1505110.67</v>
      </c>
      <c r="E211" s="35">
        <f t="shared" si="187"/>
        <v>805560</v>
      </c>
      <c r="F211" s="35">
        <f t="shared" si="188"/>
        <v>1521336.42</v>
      </c>
      <c r="G211" s="35">
        <f t="shared" si="189"/>
        <v>813060</v>
      </c>
      <c r="H211" s="35">
        <f t="shared" si="190"/>
        <v>1537666.57</v>
      </c>
      <c r="I211" s="35">
        <f t="shared" si="167"/>
        <v>820560</v>
      </c>
      <c r="J211" s="35">
        <f t="shared" si="168"/>
        <v>1554101.78</v>
      </c>
      <c r="K211" s="35">
        <f t="shared" si="169"/>
        <v>828060</v>
      </c>
      <c r="L211" s="35">
        <f t="shared" si="170"/>
        <v>1570642.74</v>
      </c>
      <c r="M211" s="35">
        <f t="shared" si="171"/>
        <v>835560</v>
      </c>
      <c r="N211" s="35">
        <f t="shared" si="172"/>
        <v>1587290.12</v>
      </c>
      <c r="O211" s="35">
        <f t="shared" si="173"/>
        <v>843060</v>
      </c>
      <c r="P211" s="35">
        <f t="shared" si="174"/>
        <v>1604044.61</v>
      </c>
      <c r="Q211" s="35">
        <f t="shared" si="175"/>
        <v>850560</v>
      </c>
      <c r="R211" s="35">
        <f t="shared" si="176"/>
        <v>1620906.9</v>
      </c>
      <c r="S211" s="35">
        <f t="shared" si="177"/>
        <v>858060</v>
      </c>
      <c r="T211" s="35">
        <f t="shared" si="178"/>
        <v>1637877.68</v>
      </c>
      <c r="U211" s="35">
        <f t="shared" si="179"/>
        <v>865560</v>
      </c>
      <c r="V211" s="35">
        <f t="shared" si="180"/>
        <v>1654957.66</v>
      </c>
      <c r="W211" s="35">
        <f t="shared" si="181"/>
        <v>873060</v>
      </c>
      <c r="X211" s="35">
        <f t="shared" si="182"/>
        <v>1672147.53</v>
      </c>
      <c r="Y211" s="35">
        <f t="shared" si="183"/>
        <v>880560</v>
      </c>
      <c r="Z211" s="35">
        <f t="shared" si="184"/>
        <v>1689448</v>
      </c>
      <c r="AA211" s="35">
        <f t="shared" si="185"/>
        <v>888060</v>
      </c>
      <c r="AB211" s="35">
        <f t="shared" si="186"/>
        <v>1706859.78</v>
      </c>
      <c r="AC211" s="40">
        <f t="shared" si="191"/>
        <v>1711300.08</v>
      </c>
      <c r="AD211" s="35">
        <f t="shared" si="192"/>
        <v>895560</v>
      </c>
      <c r="AE211" s="35">
        <f t="shared" si="193"/>
        <v>1728852.46</v>
      </c>
      <c r="AF211" s="35">
        <f t="shared" si="194"/>
        <v>903060</v>
      </c>
      <c r="AG211" s="35">
        <f t="shared" si="195"/>
        <v>1746517.77</v>
      </c>
      <c r="AH211" s="35">
        <f t="shared" si="196"/>
        <v>910560</v>
      </c>
      <c r="AI211" s="35">
        <f t="shared" si="197"/>
        <v>1764296.74</v>
      </c>
      <c r="AJ211" s="35">
        <f t="shared" si="198"/>
        <v>918060</v>
      </c>
      <c r="AK211" s="35">
        <f t="shared" si="199"/>
        <v>1782190.1</v>
      </c>
      <c r="AL211" s="35">
        <f t="shared" si="200"/>
        <v>925560</v>
      </c>
      <c r="AM211" s="35">
        <f t="shared" si="201"/>
        <v>1800198.59</v>
      </c>
      <c r="AN211" s="35">
        <f t="shared" si="202"/>
        <v>933060</v>
      </c>
      <c r="AO211" s="35">
        <f t="shared" si="203"/>
        <v>1818322.94</v>
      </c>
      <c r="AP211" s="35">
        <f t="shared" si="204"/>
        <v>940560</v>
      </c>
      <c r="AQ211" s="35">
        <f t="shared" si="205"/>
        <v>1836563.91</v>
      </c>
      <c r="AR211" s="35">
        <f t="shared" si="206"/>
        <v>948060</v>
      </c>
      <c r="AS211" s="35">
        <f t="shared" si="207"/>
        <v>1854922.24</v>
      </c>
      <c r="AT211" s="35">
        <f t="shared" si="208"/>
        <v>955560</v>
      </c>
      <c r="AU211" s="35">
        <f t="shared" si="209"/>
        <v>1873398.69</v>
      </c>
      <c r="AV211" s="35">
        <f t="shared" si="210"/>
        <v>963060</v>
      </c>
      <c r="AW211" s="35">
        <f t="shared" si="211"/>
        <v>1891994.01</v>
      </c>
      <c r="AX211" s="35">
        <f t="shared" si="212"/>
        <v>970560</v>
      </c>
      <c r="AY211" s="35">
        <f t="shared" si="213"/>
        <v>1910708.98</v>
      </c>
      <c r="AZ211" s="35">
        <f t="shared" si="214"/>
        <v>978060</v>
      </c>
      <c r="BA211" s="35">
        <f t="shared" si="215"/>
        <v>1929544.36</v>
      </c>
    </row>
    <row r="212" spans="1:53" x14ac:dyDescent="0.2">
      <c r="A212" s="25">
        <v>35551</v>
      </c>
      <c r="B212" s="35">
        <v>797930</v>
      </c>
      <c r="C212" s="35">
        <v>1493519.01</v>
      </c>
      <c r="D212" s="35">
        <v>1503493.14</v>
      </c>
      <c r="E212" s="35">
        <f t="shared" si="187"/>
        <v>805430</v>
      </c>
      <c r="F212" s="35">
        <f t="shared" si="188"/>
        <v>1519708.48</v>
      </c>
      <c r="G212" s="35">
        <f t="shared" si="189"/>
        <v>812930</v>
      </c>
      <c r="H212" s="35">
        <f t="shared" si="190"/>
        <v>1536028.15</v>
      </c>
      <c r="I212" s="35">
        <f t="shared" si="167"/>
        <v>820430</v>
      </c>
      <c r="J212" s="35">
        <f t="shared" si="168"/>
        <v>1552452.82</v>
      </c>
      <c r="K212" s="35">
        <f t="shared" si="169"/>
        <v>827930</v>
      </c>
      <c r="L212" s="35">
        <f t="shared" si="170"/>
        <v>1568983.17</v>
      </c>
      <c r="M212" s="35">
        <f t="shared" si="171"/>
        <v>835430</v>
      </c>
      <c r="N212" s="35">
        <f t="shared" si="172"/>
        <v>1585619.88</v>
      </c>
      <c r="O212" s="35">
        <f t="shared" si="173"/>
        <v>842930</v>
      </c>
      <c r="P212" s="35">
        <f t="shared" si="174"/>
        <v>1602363.63</v>
      </c>
      <c r="Q212" s="35">
        <f t="shared" si="175"/>
        <v>850430</v>
      </c>
      <c r="R212" s="35">
        <f t="shared" si="176"/>
        <v>1619215.11</v>
      </c>
      <c r="S212" s="35">
        <f t="shared" si="177"/>
        <v>857930</v>
      </c>
      <c r="T212" s="35">
        <f t="shared" si="178"/>
        <v>1636175.01</v>
      </c>
      <c r="U212" s="35">
        <f t="shared" si="179"/>
        <v>865430</v>
      </c>
      <c r="V212" s="35">
        <f t="shared" si="180"/>
        <v>1653244.03</v>
      </c>
      <c r="W212" s="35">
        <f t="shared" si="181"/>
        <v>872930</v>
      </c>
      <c r="X212" s="35">
        <f t="shared" si="182"/>
        <v>1670422.87</v>
      </c>
      <c r="Y212" s="35">
        <f t="shared" si="183"/>
        <v>880430</v>
      </c>
      <c r="Z212" s="35">
        <f t="shared" si="184"/>
        <v>1687712.24</v>
      </c>
      <c r="AA212" s="35">
        <f t="shared" si="185"/>
        <v>887930</v>
      </c>
      <c r="AB212" s="35">
        <f t="shared" si="186"/>
        <v>1705112.85</v>
      </c>
      <c r="AC212" s="40">
        <f t="shared" si="191"/>
        <v>1709552.5</v>
      </c>
      <c r="AD212" s="35">
        <f t="shared" si="192"/>
        <v>895430</v>
      </c>
      <c r="AE212" s="35">
        <f t="shared" si="193"/>
        <v>1727093.63</v>
      </c>
      <c r="AF212" s="35">
        <f t="shared" si="194"/>
        <v>902930</v>
      </c>
      <c r="AG212" s="35">
        <f t="shared" si="195"/>
        <v>1744747.62</v>
      </c>
      <c r="AH212" s="35">
        <f t="shared" si="196"/>
        <v>910430</v>
      </c>
      <c r="AI212" s="35">
        <f t="shared" si="197"/>
        <v>1762515.2</v>
      </c>
      <c r="AJ212" s="35">
        <f t="shared" si="198"/>
        <v>917930</v>
      </c>
      <c r="AK212" s="35">
        <f t="shared" si="199"/>
        <v>1780397.1</v>
      </c>
      <c r="AL212" s="35">
        <f t="shared" si="200"/>
        <v>925430</v>
      </c>
      <c r="AM212" s="35">
        <f t="shared" si="201"/>
        <v>1798394.05</v>
      </c>
      <c r="AN212" s="35">
        <f t="shared" si="202"/>
        <v>932930</v>
      </c>
      <c r="AO212" s="35">
        <f t="shared" si="203"/>
        <v>1816506.79</v>
      </c>
      <c r="AP212" s="35">
        <f t="shared" si="204"/>
        <v>940430</v>
      </c>
      <c r="AQ212" s="35">
        <f t="shared" si="205"/>
        <v>1834736.07</v>
      </c>
      <c r="AR212" s="35">
        <f t="shared" si="206"/>
        <v>947930</v>
      </c>
      <c r="AS212" s="35">
        <f t="shared" si="207"/>
        <v>1853082.64</v>
      </c>
      <c r="AT212" s="35">
        <f t="shared" si="208"/>
        <v>955430</v>
      </c>
      <c r="AU212" s="35">
        <f t="shared" si="209"/>
        <v>1871547.25</v>
      </c>
      <c r="AV212" s="35">
        <f t="shared" si="210"/>
        <v>962930</v>
      </c>
      <c r="AW212" s="35">
        <f t="shared" si="211"/>
        <v>1890130.66</v>
      </c>
      <c r="AX212" s="35">
        <f t="shared" si="212"/>
        <v>970430</v>
      </c>
      <c r="AY212" s="35">
        <f t="shared" si="213"/>
        <v>1908833.64</v>
      </c>
      <c r="AZ212" s="35">
        <f t="shared" si="214"/>
        <v>977930</v>
      </c>
      <c r="BA212" s="35">
        <f t="shared" si="215"/>
        <v>1927656.95</v>
      </c>
    </row>
    <row r="213" spans="1:53" x14ac:dyDescent="0.2">
      <c r="A213" s="25">
        <v>35582</v>
      </c>
      <c r="B213" s="35">
        <v>797800</v>
      </c>
      <c r="C213" s="35">
        <v>1491917.83</v>
      </c>
      <c r="D213" s="35">
        <v>1501890.33</v>
      </c>
      <c r="E213" s="35">
        <f t="shared" si="187"/>
        <v>805300</v>
      </c>
      <c r="F213" s="35">
        <f t="shared" si="188"/>
        <v>1518095.3600000001</v>
      </c>
      <c r="G213" s="35">
        <f t="shared" si="189"/>
        <v>812800</v>
      </c>
      <c r="H213" s="35">
        <f t="shared" si="190"/>
        <v>1534404.65</v>
      </c>
      <c r="I213" s="35">
        <f t="shared" si="167"/>
        <v>820300</v>
      </c>
      <c r="J213" s="35">
        <f t="shared" si="168"/>
        <v>1550818.88</v>
      </c>
      <c r="K213" s="35">
        <f t="shared" si="169"/>
        <v>827800</v>
      </c>
      <c r="L213" s="35">
        <f t="shared" si="170"/>
        <v>1567338.72</v>
      </c>
      <c r="M213" s="35">
        <f t="shared" si="171"/>
        <v>835300</v>
      </c>
      <c r="N213" s="35">
        <f t="shared" si="172"/>
        <v>1583964.85</v>
      </c>
      <c r="O213" s="35">
        <f t="shared" si="173"/>
        <v>842800</v>
      </c>
      <c r="P213" s="35">
        <f t="shared" si="174"/>
        <v>1600697.95</v>
      </c>
      <c r="Q213" s="35">
        <f t="shared" si="175"/>
        <v>850300</v>
      </c>
      <c r="R213" s="35">
        <f t="shared" si="176"/>
        <v>1617538.71</v>
      </c>
      <c r="S213" s="35">
        <f t="shared" si="177"/>
        <v>857800</v>
      </c>
      <c r="T213" s="35">
        <f t="shared" si="178"/>
        <v>1634487.82</v>
      </c>
      <c r="U213" s="35">
        <f t="shared" si="179"/>
        <v>865300</v>
      </c>
      <c r="V213" s="35">
        <f t="shared" si="180"/>
        <v>1651545.99</v>
      </c>
      <c r="W213" s="35">
        <f t="shared" si="181"/>
        <v>872800</v>
      </c>
      <c r="X213" s="35">
        <f t="shared" si="182"/>
        <v>1668713.91</v>
      </c>
      <c r="Y213" s="35">
        <f t="shared" si="183"/>
        <v>880300</v>
      </c>
      <c r="Z213" s="35">
        <f t="shared" si="184"/>
        <v>1685992.29</v>
      </c>
      <c r="AA213" s="35">
        <f t="shared" si="185"/>
        <v>887800</v>
      </c>
      <c r="AB213" s="35">
        <f t="shared" si="186"/>
        <v>1703381.84</v>
      </c>
      <c r="AC213" s="40">
        <f t="shared" si="191"/>
        <v>1707820.84</v>
      </c>
      <c r="AD213" s="35">
        <f t="shared" si="192"/>
        <v>895300</v>
      </c>
      <c r="AE213" s="35">
        <f t="shared" si="193"/>
        <v>1725350.83</v>
      </c>
      <c r="AF213" s="35">
        <f t="shared" si="194"/>
        <v>902800</v>
      </c>
      <c r="AG213" s="35">
        <f t="shared" si="195"/>
        <v>1742993.61</v>
      </c>
      <c r="AH213" s="35">
        <f t="shared" si="196"/>
        <v>910300</v>
      </c>
      <c r="AI213" s="35">
        <f t="shared" si="197"/>
        <v>1760749.9</v>
      </c>
      <c r="AJ213" s="35">
        <f t="shared" si="198"/>
        <v>917800</v>
      </c>
      <c r="AK213" s="35">
        <f t="shared" si="199"/>
        <v>1778620.44</v>
      </c>
      <c r="AL213" s="35">
        <f t="shared" si="200"/>
        <v>925300</v>
      </c>
      <c r="AM213" s="35">
        <f t="shared" si="201"/>
        <v>1796605.96</v>
      </c>
      <c r="AN213" s="35">
        <f t="shared" si="202"/>
        <v>932800</v>
      </c>
      <c r="AO213" s="35">
        <f t="shared" si="203"/>
        <v>1814707.2</v>
      </c>
      <c r="AP213" s="35">
        <f t="shared" si="204"/>
        <v>940300</v>
      </c>
      <c r="AQ213" s="35">
        <f t="shared" si="205"/>
        <v>1832924.9</v>
      </c>
      <c r="AR213" s="35">
        <f t="shared" si="206"/>
        <v>947800</v>
      </c>
      <c r="AS213" s="35">
        <f t="shared" si="207"/>
        <v>1851259.82</v>
      </c>
      <c r="AT213" s="35">
        <f t="shared" si="208"/>
        <v>955300</v>
      </c>
      <c r="AU213" s="35">
        <f t="shared" si="209"/>
        <v>1869712.7</v>
      </c>
      <c r="AV213" s="35">
        <f t="shared" si="210"/>
        <v>962800</v>
      </c>
      <c r="AW213" s="35">
        <f t="shared" si="211"/>
        <v>1888284.31</v>
      </c>
      <c r="AX213" s="35">
        <f t="shared" si="212"/>
        <v>970300</v>
      </c>
      <c r="AY213" s="35">
        <f t="shared" si="213"/>
        <v>1906975.41</v>
      </c>
      <c r="AZ213" s="35">
        <f t="shared" si="214"/>
        <v>977800</v>
      </c>
      <c r="BA213" s="35">
        <f t="shared" si="215"/>
        <v>1925786.77</v>
      </c>
    </row>
    <row r="214" spans="1:53" x14ac:dyDescent="0.2">
      <c r="A214" s="25">
        <v>35612</v>
      </c>
      <c r="B214" s="35">
        <v>797670</v>
      </c>
      <c r="C214" s="35">
        <v>1490330.26</v>
      </c>
      <c r="D214" s="35">
        <v>1500301.14</v>
      </c>
      <c r="E214" s="35">
        <f t="shared" si="187"/>
        <v>805170</v>
      </c>
      <c r="F214" s="35">
        <f t="shared" si="188"/>
        <v>1516495.94</v>
      </c>
      <c r="G214" s="35">
        <f t="shared" si="189"/>
        <v>812670</v>
      </c>
      <c r="H214" s="35">
        <f t="shared" si="190"/>
        <v>1532794.94</v>
      </c>
      <c r="I214" s="35">
        <f t="shared" si="167"/>
        <v>820170</v>
      </c>
      <c r="J214" s="35">
        <f t="shared" si="168"/>
        <v>1549198.81</v>
      </c>
      <c r="K214" s="35">
        <f t="shared" si="169"/>
        <v>827670</v>
      </c>
      <c r="L214" s="35">
        <f t="shared" si="170"/>
        <v>1565708.22</v>
      </c>
      <c r="M214" s="35">
        <f t="shared" si="171"/>
        <v>835170</v>
      </c>
      <c r="N214" s="35">
        <f t="shared" si="172"/>
        <v>1582323.86</v>
      </c>
      <c r="O214" s="35">
        <f t="shared" si="173"/>
        <v>842670</v>
      </c>
      <c r="P214" s="35">
        <f t="shared" si="174"/>
        <v>1599046.4</v>
      </c>
      <c r="Q214" s="35">
        <f t="shared" si="175"/>
        <v>850170</v>
      </c>
      <c r="R214" s="35">
        <f t="shared" si="176"/>
        <v>1615876.53</v>
      </c>
      <c r="S214" s="35">
        <f t="shared" si="177"/>
        <v>857670</v>
      </c>
      <c r="T214" s="35">
        <f t="shared" si="178"/>
        <v>1632814.95</v>
      </c>
      <c r="U214" s="35">
        <f t="shared" si="179"/>
        <v>865170</v>
      </c>
      <c r="V214" s="35">
        <f t="shared" si="180"/>
        <v>1649862.35</v>
      </c>
      <c r="W214" s="35">
        <f t="shared" si="181"/>
        <v>872670</v>
      </c>
      <c r="X214" s="35">
        <f t="shared" si="182"/>
        <v>1667019.44</v>
      </c>
      <c r="Y214" s="35">
        <f t="shared" si="183"/>
        <v>880170</v>
      </c>
      <c r="Z214" s="35">
        <f t="shared" si="184"/>
        <v>1684286.91</v>
      </c>
      <c r="AA214" s="35">
        <f t="shared" si="185"/>
        <v>887670</v>
      </c>
      <c r="AB214" s="35">
        <f t="shared" si="186"/>
        <v>1701665.48</v>
      </c>
      <c r="AC214" s="40">
        <f t="shared" si="191"/>
        <v>1706103.83</v>
      </c>
      <c r="AD214" s="35">
        <f t="shared" si="192"/>
        <v>895170</v>
      </c>
      <c r="AE214" s="35">
        <f t="shared" si="193"/>
        <v>1723622.77</v>
      </c>
      <c r="AF214" s="35">
        <f t="shared" si="194"/>
        <v>902670</v>
      </c>
      <c r="AG214" s="35">
        <f t="shared" si="195"/>
        <v>1741254.43</v>
      </c>
      <c r="AH214" s="35">
        <f t="shared" si="196"/>
        <v>910170</v>
      </c>
      <c r="AI214" s="35">
        <f t="shared" si="197"/>
        <v>1758999.53</v>
      </c>
      <c r="AJ214" s="35">
        <f t="shared" si="198"/>
        <v>917670</v>
      </c>
      <c r="AK214" s="35">
        <f t="shared" si="199"/>
        <v>1776858.81</v>
      </c>
      <c r="AL214" s="35">
        <f t="shared" si="200"/>
        <v>925170</v>
      </c>
      <c r="AM214" s="35">
        <f t="shared" si="201"/>
        <v>1794832.99</v>
      </c>
      <c r="AN214" s="35">
        <f t="shared" si="202"/>
        <v>932670</v>
      </c>
      <c r="AO214" s="35">
        <f t="shared" si="203"/>
        <v>1812922.82</v>
      </c>
      <c r="AP214" s="35">
        <f t="shared" si="204"/>
        <v>940170</v>
      </c>
      <c r="AQ214" s="35">
        <f t="shared" si="205"/>
        <v>1831129.04</v>
      </c>
      <c r="AR214" s="35">
        <f t="shared" si="206"/>
        <v>947670</v>
      </c>
      <c r="AS214" s="35">
        <f t="shared" si="207"/>
        <v>1849452.4</v>
      </c>
      <c r="AT214" s="35">
        <f t="shared" si="208"/>
        <v>955170</v>
      </c>
      <c r="AU214" s="35">
        <f t="shared" si="209"/>
        <v>1867893.65</v>
      </c>
      <c r="AV214" s="35">
        <f t="shared" si="210"/>
        <v>962670</v>
      </c>
      <c r="AW214" s="35">
        <f t="shared" si="211"/>
        <v>1886453.56</v>
      </c>
      <c r="AX214" s="35">
        <f t="shared" si="212"/>
        <v>970170</v>
      </c>
      <c r="AY214" s="35">
        <f t="shared" si="213"/>
        <v>1905132.88</v>
      </c>
      <c r="AZ214" s="35">
        <f t="shared" si="214"/>
        <v>977670</v>
      </c>
      <c r="BA214" s="35">
        <f t="shared" si="215"/>
        <v>1923932.38</v>
      </c>
    </row>
    <row r="215" spans="1:53" x14ac:dyDescent="0.2">
      <c r="A215" s="25">
        <v>35643</v>
      </c>
      <c r="B215" s="35">
        <v>797540</v>
      </c>
      <c r="C215" s="35">
        <v>1488756.69</v>
      </c>
      <c r="D215" s="35">
        <v>1498725.94</v>
      </c>
      <c r="E215" s="35">
        <f t="shared" si="187"/>
        <v>805040</v>
      </c>
      <c r="F215" s="35">
        <f t="shared" si="188"/>
        <v>1514910.61</v>
      </c>
      <c r="G215" s="35">
        <f t="shared" si="189"/>
        <v>812540</v>
      </c>
      <c r="H215" s="35">
        <f t="shared" si="190"/>
        <v>1531199.41</v>
      </c>
      <c r="I215" s="35">
        <f t="shared" si="167"/>
        <v>820040</v>
      </c>
      <c r="J215" s="35">
        <f t="shared" si="168"/>
        <v>1547593.01</v>
      </c>
      <c r="K215" s="35">
        <f t="shared" si="169"/>
        <v>827540</v>
      </c>
      <c r="L215" s="35">
        <f t="shared" si="170"/>
        <v>1564092.09</v>
      </c>
      <c r="M215" s="35">
        <f t="shared" si="171"/>
        <v>835040</v>
      </c>
      <c r="N215" s="35">
        <f t="shared" si="172"/>
        <v>1580697.33</v>
      </c>
      <c r="O215" s="35">
        <f t="shared" si="173"/>
        <v>842540</v>
      </c>
      <c r="P215" s="35">
        <f t="shared" si="174"/>
        <v>1597409.41</v>
      </c>
      <c r="Q215" s="35">
        <f t="shared" si="175"/>
        <v>850040</v>
      </c>
      <c r="R215" s="35">
        <f t="shared" si="176"/>
        <v>1614229.01</v>
      </c>
      <c r="S215" s="35">
        <f t="shared" si="177"/>
        <v>857540</v>
      </c>
      <c r="T215" s="35">
        <f t="shared" si="178"/>
        <v>1631156.83</v>
      </c>
      <c r="U215" s="35">
        <f t="shared" si="179"/>
        <v>865040</v>
      </c>
      <c r="V215" s="35">
        <f t="shared" si="180"/>
        <v>1648193.56</v>
      </c>
      <c r="W215" s="35">
        <f t="shared" si="181"/>
        <v>872540</v>
      </c>
      <c r="X215" s="35">
        <f t="shared" si="182"/>
        <v>1665339.91</v>
      </c>
      <c r="Y215" s="35">
        <f t="shared" si="183"/>
        <v>880040</v>
      </c>
      <c r="Z215" s="35">
        <f t="shared" si="184"/>
        <v>1682596.58</v>
      </c>
      <c r="AA215" s="35">
        <f t="shared" si="185"/>
        <v>887540</v>
      </c>
      <c r="AB215" s="35">
        <f t="shared" si="186"/>
        <v>1699964.28</v>
      </c>
      <c r="AC215" s="40">
        <f t="shared" si="191"/>
        <v>1704401.98</v>
      </c>
      <c r="AD215" s="35">
        <f t="shared" si="192"/>
        <v>895040</v>
      </c>
      <c r="AE215" s="35">
        <f t="shared" si="193"/>
        <v>1721909.97</v>
      </c>
      <c r="AF215" s="35">
        <f t="shared" si="194"/>
        <v>902540</v>
      </c>
      <c r="AG215" s="35">
        <f t="shared" si="195"/>
        <v>1739530.61</v>
      </c>
      <c r="AH215" s="35">
        <f t="shared" si="196"/>
        <v>910040</v>
      </c>
      <c r="AI215" s="35">
        <f t="shared" si="197"/>
        <v>1757264.62</v>
      </c>
      <c r="AJ215" s="35">
        <f t="shared" si="198"/>
        <v>917540</v>
      </c>
      <c r="AK215" s="35">
        <f t="shared" si="199"/>
        <v>1775112.73</v>
      </c>
      <c r="AL215" s="35">
        <f t="shared" si="200"/>
        <v>925040</v>
      </c>
      <c r="AM215" s="35">
        <f t="shared" si="201"/>
        <v>1793075.68</v>
      </c>
      <c r="AN215" s="35">
        <f t="shared" si="202"/>
        <v>932540</v>
      </c>
      <c r="AO215" s="35">
        <f t="shared" si="203"/>
        <v>1811154.2</v>
      </c>
      <c r="AP215" s="35">
        <f t="shared" si="204"/>
        <v>940040</v>
      </c>
      <c r="AQ215" s="35">
        <f t="shared" si="205"/>
        <v>1829349.04</v>
      </c>
      <c r="AR215" s="35">
        <f t="shared" si="206"/>
        <v>947540</v>
      </c>
      <c r="AS215" s="35">
        <f t="shared" si="207"/>
        <v>1847660.95</v>
      </c>
      <c r="AT215" s="35">
        <f t="shared" si="208"/>
        <v>955040</v>
      </c>
      <c r="AU215" s="35">
        <f t="shared" si="209"/>
        <v>1866090.68</v>
      </c>
      <c r="AV215" s="35">
        <f t="shared" si="210"/>
        <v>962540</v>
      </c>
      <c r="AW215" s="35">
        <f t="shared" si="211"/>
        <v>1884638.98</v>
      </c>
      <c r="AX215" s="35">
        <f t="shared" si="212"/>
        <v>970040</v>
      </c>
      <c r="AY215" s="35">
        <f t="shared" si="213"/>
        <v>1903306.63</v>
      </c>
      <c r="AZ215" s="35">
        <f t="shared" si="214"/>
        <v>977540</v>
      </c>
      <c r="BA215" s="35">
        <f t="shared" si="215"/>
        <v>1922094.38</v>
      </c>
    </row>
    <row r="216" spans="1:53" x14ac:dyDescent="0.2">
      <c r="A216" s="25">
        <v>35674</v>
      </c>
      <c r="B216" s="35">
        <v>797410</v>
      </c>
      <c r="C216" s="35">
        <v>1487197.17</v>
      </c>
      <c r="D216" s="35">
        <v>1497164.8</v>
      </c>
      <c r="E216" s="35">
        <f t="shared" si="187"/>
        <v>804910</v>
      </c>
      <c r="F216" s="35">
        <f t="shared" si="188"/>
        <v>1513339.42</v>
      </c>
      <c r="G216" s="35">
        <f t="shared" si="189"/>
        <v>812410</v>
      </c>
      <c r="H216" s="35">
        <f t="shared" si="190"/>
        <v>1529618.11</v>
      </c>
      <c r="I216" s="35">
        <f t="shared" si="167"/>
        <v>819910</v>
      </c>
      <c r="J216" s="35">
        <f t="shared" si="168"/>
        <v>1546001.54</v>
      </c>
      <c r="K216" s="35">
        <f t="shared" si="169"/>
        <v>827410</v>
      </c>
      <c r="L216" s="35">
        <f t="shared" si="170"/>
        <v>1562490.38</v>
      </c>
      <c r="M216" s="35">
        <f t="shared" si="171"/>
        <v>834910</v>
      </c>
      <c r="N216" s="35">
        <f t="shared" si="172"/>
        <v>1579085.31</v>
      </c>
      <c r="O216" s="35">
        <f t="shared" si="173"/>
        <v>842410</v>
      </c>
      <c r="P216" s="35">
        <f t="shared" si="174"/>
        <v>1595787.01</v>
      </c>
      <c r="Q216" s="35">
        <f t="shared" si="175"/>
        <v>849910</v>
      </c>
      <c r="R216" s="35">
        <f t="shared" si="176"/>
        <v>1612596.17</v>
      </c>
      <c r="S216" s="35">
        <f t="shared" si="177"/>
        <v>857410</v>
      </c>
      <c r="T216" s="35">
        <f t="shared" si="178"/>
        <v>1629513.48</v>
      </c>
      <c r="U216" s="35">
        <f t="shared" si="179"/>
        <v>864910</v>
      </c>
      <c r="V216" s="35">
        <f t="shared" si="180"/>
        <v>1646539.64</v>
      </c>
      <c r="W216" s="35">
        <f t="shared" si="181"/>
        <v>872410</v>
      </c>
      <c r="X216" s="35">
        <f t="shared" si="182"/>
        <v>1663675.35</v>
      </c>
      <c r="Y216" s="35">
        <f t="shared" si="183"/>
        <v>879910</v>
      </c>
      <c r="Z216" s="35">
        <f t="shared" si="184"/>
        <v>1680921.31</v>
      </c>
      <c r="AA216" s="35">
        <f t="shared" si="185"/>
        <v>887410</v>
      </c>
      <c r="AB216" s="35">
        <f t="shared" si="186"/>
        <v>1698278.23</v>
      </c>
      <c r="AC216" s="40">
        <f t="shared" si="191"/>
        <v>1702715.28</v>
      </c>
      <c r="AD216" s="35">
        <f t="shared" si="192"/>
        <v>894910</v>
      </c>
      <c r="AE216" s="35">
        <f t="shared" si="193"/>
        <v>1720212.42</v>
      </c>
      <c r="AF216" s="35">
        <f t="shared" si="194"/>
        <v>902410</v>
      </c>
      <c r="AG216" s="35">
        <f t="shared" si="195"/>
        <v>1737822.14</v>
      </c>
      <c r="AH216" s="35">
        <f t="shared" si="196"/>
        <v>909910</v>
      </c>
      <c r="AI216" s="35">
        <f t="shared" si="197"/>
        <v>1755545.16</v>
      </c>
      <c r="AJ216" s="35">
        <f t="shared" si="198"/>
        <v>917410</v>
      </c>
      <c r="AK216" s="35">
        <f t="shared" si="199"/>
        <v>1773382.21</v>
      </c>
      <c r="AL216" s="35">
        <f t="shared" si="200"/>
        <v>924910</v>
      </c>
      <c r="AM216" s="35">
        <f t="shared" si="201"/>
        <v>1791334.03</v>
      </c>
      <c r="AN216" s="35">
        <f t="shared" si="202"/>
        <v>932410</v>
      </c>
      <c r="AO216" s="35">
        <f t="shared" si="203"/>
        <v>1809401.35</v>
      </c>
      <c r="AP216" s="35">
        <f t="shared" si="204"/>
        <v>939910</v>
      </c>
      <c r="AQ216" s="35">
        <f t="shared" si="205"/>
        <v>1827584.91</v>
      </c>
      <c r="AR216" s="35">
        <f t="shared" si="206"/>
        <v>947410</v>
      </c>
      <c r="AS216" s="35">
        <f t="shared" si="207"/>
        <v>1845885.47</v>
      </c>
      <c r="AT216" s="35">
        <f t="shared" si="208"/>
        <v>954910</v>
      </c>
      <c r="AU216" s="35">
        <f t="shared" si="209"/>
        <v>1864303.77</v>
      </c>
      <c r="AV216" s="35">
        <f t="shared" si="210"/>
        <v>962410</v>
      </c>
      <c r="AW216" s="35">
        <f t="shared" si="211"/>
        <v>1882840.58</v>
      </c>
      <c r="AX216" s="35">
        <f t="shared" si="212"/>
        <v>969910</v>
      </c>
      <c r="AY216" s="35">
        <f t="shared" si="213"/>
        <v>1901496.65</v>
      </c>
      <c r="AZ216" s="35">
        <f t="shared" si="214"/>
        <v>977410</v>
      </c>
      <c r="BA216" s="35">
        <f t="shared" si="215"/>
        <v>1920272.76</v>
      </c>
    </row>
    <row r="217" spans="1:53" x14ac:dyDescent="0.2">
      <c r="A217" s="25">
        <v>35704</v>
      </c>
      <c r="B217" s="35">
        <v>797160</v>
      </c>
      <c r="C217" s="35">
        <v>1484173.37</v>
      </c>
      <c r="D217" s="35">
        <v>1494137.87</v>
      </c>
      <c r="E217" s="35">
        <f t="shared" si="187"/>
        <v>804660</v>
      </c>
      <c r="F217" s="35">
        <f t="shared" si="188"/>
        <v>1510293.02</v>
      </c>
      <c r="G217" s="35">
        <f t="shared" si="189"/>
        <v>812160</v>
      </c>
      <c r="H217" s="35">
        <f t="shared" si="190"/>
        <v>1526552.11</v>
      </c>
      <c r="I217" s="35">
        <f t="shared" si="167"/>
        <v>819660</v>
      </c>
      <c r="J217" s="35">
        <f t="shared" si="168"/>
        <v>1542915.81</v>
      </c>
      <c r="K217" s="35">
        <f t="shared" si="169"/>
        <v>827160</v>
      </c>
      <c r="L217" s="35">
        <f t="shared" si="170"/>
        <v>1559384.8</v>
      </c>
      <c r="M217" s="35">
        <f t="shared" si="171"/>
        <v>834660</v>
      </c>
      <c r="N217" s="35">
        <f t="shared" si="172"/>
        <v>1575959.75</v>
      </c>
      <c r="O217" s="35">
        <f t="shared" si="173"/>
        <v>842160</v>
      </c>
      <c r="P217" s="35">
        <f t="shared" si="174"/>
        <v>1592641.34</v>
      </c>
      <c r="Q217" s="35">
        <f t="shared" si="175"/>
        <v>849660</v>
      </c>
      <c r="R217" s="35">
        <f t="shared" si="176"/>
        <v>1609430.26</v>
      </c>
      <c r="S217" s="35">
        <f t="shared" si="177"/>
        <v>857160</v>
      </c>
      <c r="T217" s="35">
        <f t="shared" si="178"/>
        <v>1626327.2</v>
      </c>
      <c r="U217" s="35">
        <f t="shared" si="179"/>
        <v>864660</v>
      </c>
      <c r="V217" s="35">
        <f t="shared" si="180"/>
        <v>1643332.86</v>
      </c>
      <c r="W217" s="35">
        <f t="shared" si="181"/>
        <v>872160</v>
      </c>
      <c r="X217" s="35">
        <f t="shared" si="182"/>
        <v>1660447.93</v>
      </c>
      <c r="Y217" s="35">
        <f t="shared" si="183"/>
        <v>879660</v>
      </c>
      <c r="Z217" s="35">
        <f t="shared" si="184"/>
        <v>1677673.12</v>
      </c>
      <c r="AA217" s="35">
        <f t="shared" si="185"/>
        <v>887160</v>
      </c>
      <c r="AB217" s="35">
        <f t="shared" si="186"/>
        <v>1695009.14</v>
      </c>
      <c r="AC217" s="40">
        <f t="shared" si="191"/>
        <v>1699444.94</v>
      </c>
      <c r="AD217" s="35">
        <f t="shared" si="192"/>
        <v>894660</v>
      </c>
      <c r="AE217" s="35">
        <f t="shared" si="193"/>
        <v>1716921.04</v>
      </c>
      <c r="AF217" s="35">
        <f t="shared" si="194"/>
        <v>902160</v>
      </c>
      <c r="AG217" s="35">
        <f t="shared" si="195"/>
        <v>1734509.58</v>
      </c>
      <c r="AH217" s="35">
        <f t="shared" si="196"/>
        <v>909660</v>
      </c>
      <c r="AI217" s="35">
        <f t="shared" si="197"/>
        <v>1752211.29</v>
      </c>
      <c r="AJ217" s="35">
        <f t="shared" si="198"/>
        <v>917160</v>
      </c>
      <c r="AK217" s="35">
        <f t="shared" si="199"/>
        <v>1770026.89</v>
      </c>
      <c r="AL217" s="35">
        <f t="shared" si="200"/>
        <v>924660</v>
      </c>
      <c r="AM217" s="35">
        <f t="shared" si="201"/>
        <v>1787957.12</v>
      </c>
      <c r="AN217" s="35">
        <f t="shared" si="202"/>
        <v>932160</v>
      </c>
      <c r="AO217" s="35">
        <f t="shared" si="203"/>
        <v>1806002.71</v>
      </c>
      <c r="AP217" s="35">
        <f t="shared" si="204"/>
        <v>939660</v>
      </c>
      <c r="AQ217" s="35">
        <f t="shared" si="205"/>
        <v>1824164.41</v>
      </c>
      <c r="AR217" s="35">
        <f t="shared" si="206"/>
        <v>947160</v>
      </c>
      <c r="AS217" s="35">
        <f t="shared" si="207"/>
        <v>1842442.96</v>
      </c>
      <c r="AT217" s="35">
        <f t="shared" si="208"/>
        <v>954660</v>
      </c>
      <c r="AU217" s="35">
        <f t="shared" si="209"/>
        <v>1860839.11</v>
      </c>
      <c r="AV217" s="35">
        <f t="shared" si="210"/>
        <v>962160</v>
      </c>
      <c r="AW217" s="35">
        <f t="shared" si="211"/>
        <v>1879353.63</v>
      </c>
      <c r="AX217" s="35">
        <f t="shared" si="212"/>
        <v>969660</v>
      </c>
      <c r="AY217" s="35">
        <f t="shared" si="213"/>
        <v>1897987.27</v>
      </c>
      <c r="AZ217" s="35">
        <f t="shared" si="214"/>
        <v>977160</v>
      </c>
      <c r="BA217" s="35">
        <f t="shared" si="215"/>
        <v>1916740.8</v>
      </c>
    </row>
    <row r="218" spans="1:53" x14ac:dyDescent="0.2">
      <c r="A218" s="25">
        <v>35735</v>
      </c>
      <c r="B218" s="35">
        <v>796910</v>
      </c>
      <c r="C218" s="35">
        <v>1481175.22</v>
      </c>
      <c r="D218" s="35">
        <v>1491136.6</v>
      </c>
      <c r="E218" s="35">
        <f t="shared" si="187"/>
        <v>804410</v>
      </c>
      <c r="F218" s="35">
        <f t="shared" si="188"/>
        <v>1507272.44</v>
      </c>
      <c r="G218" s="35">
        <f t="shared" si="189"/>
        <v>811910</v>
      </c>
      <c r="H218" s="35">
        <f t="shared" si="190"/>
        <v>1523512.1</v>
      </c>
      <c r="I218" s="35">
        <f t="shared" si="167"/>
        <v>819410</v>
      </c>
      <c r="J218" s="35">
        <f t="shared" si="168"/>
        <v>1539856.24</v>
      </c>
      <c r="K218" s="35">
        <f t="shared" si="169"/>
        <v>826910</v>
      </c>
      <c r="L218" s="35">
        <f t="shared" si="170"/>
        <v>1556305.54</v>
      </c>
      <c r="M218" s="35">
        <f t="shared" si="171"/>
        <v>834410</v>
      </c>
      <c r="N218" s="35">
        <f t="shared" si="172"/>
        <v>1572860.68</v>
      </c>
      <c r="O218" s="35">
        <f t="shared" si="173"/>
        <v>841910</v>
      </c>
      <c r="P218" s="35">
        <f t="shared" si="174"/>
        <v>1589522.33</v>
      </c>
      <c r="Q218" s="35">
        <f t="shared" si="175"/>
        <v>849410</v>
      </c>
      <c r="R218" s="35">
        <f t="shared" si="176"/>
        <v>1606291.19</v>
      </c>
      <c r="S218" s="35">
        <f t="shared" si="177"/>
        <v>856910</v>
      </c>
      <c r="T218" s="35">
        <f t="shared" si="178"/>
        <v>1623167.94</v>
      </c>
      <c r="U218" s="35">
        <f t="shared" si="179"/>
        <v>864410</v>
      </c>
      <c r="V218" s="35">
        <f t="shared" si="180"/>
        <v>1640153.27</v>
      </c>
      <c r="W218" s="35">
        <f t="shared" si="181"/>
        <v>871910</v>
      </c>
      <c r="X218" s="35">
        <f t="shared" si="182"/>
        <v>1657247.89</v>
      </c>
      <c r="Y218" s="35">
        <f t="shared" si="183"/>
        <v>879410</v>
      </c>
      <c r="Z218" s="35">
        <f t="shared" si="184"/>
        <v>1674452.49</v>
      </c>
      <c r="AA218" s="35">
        <f t="shared" si="185"/>
        <v>886910</v>
      </c>
      <c r="AB218" s="35">
        <f t="shared" si="186"/>
        <v>1691767.79</v>
      </c>
      <c r="AC218" s="40">
        <f t="shared" si="191"/>
        <v>1696202.34</v>
      </c>
      <c r="AD218" s="35">
        <f t="shared" si="192"/>
        <v>894410</v>
      </c>
      <c r="AE218" s="35">
        <f t="shared" si="193"/>
        <v>1713657.58</v>
      </c>
      <c r="AF218" s="35">
        <f t="shared" si="194"/>
        <v>901910</v>
      </c>
      <c r="AG218" s="35">
        <f t="shared" si="195"/>
        <v>1731225.13</v>
      </c>
      <c r="AH218" s="35">
        <f t="shared" si="196"/>
        <v>909410</v>
      </c>
      <c r="AI218" s="35">
        <f t="shared" si="197"/>
        <v>1748905.71</v>
      </c>
      <c r="AJ218" s="35">
        <f t="shared" si="198"/>
        <v>916910</v>
      </c>
      <c r="AK218" s="35">
        <f t="shared" si="199"/>
        <v>1766700.04</v>
      </c>
      <c r="AL218" s="35">
        <f t="shared" si="200"/>
        <v>924410</v>
      </c>
      <c r="AM218" s="35">
        <f t="shared" si="201"/>
        <v>1784608.86</v>
      </c>
      <c r="AN218" s="35">
        <f t="shared" si="202"/>
        <v>931910</v>
      </c>
      <c r="AO218" s="35">
        <f t="shared" si="203"/>
        <v>1802632.91</v>
      </c>
      <c r="AP218" s="35">
        <f t="shared" si="204"/>
        <v>939410</v>
      </c>
      <c r="AQ218" s="35">
        <f t="shared" si="205"/>
        <v>1820772.93</v>
      </c>
      <c r="AR218" s="35">
        <f t="shared" si="206"/>
        <v>946910</v>
      </c>
      <c r="AS218" s="35">
        <f t="shared" si="207"/>
        <v>1839029.66</v>
      </c>
      <c r="AT218" s="35">
        <f t="shared" si="208"/>
        <v>954410</v>
      </c>
      <c r="AU218" s="35">
        <f t="shared" si="209"/>
        <v>1857403.85</v>
      </c>
      <c r="AV218" s="35">
        <f t="shared" si="210"/>
        <v>961910</v>
      </c>
      <c r="AW218" s="35">
        <f t="shared" si="211"/>
        <v>1875896.26</v>
      </c>
      <c r="AX218" s="35">
        <f t="shared" si="212"/>
        <v>969410</v>
      </c>
      <c r="AY218" s="35">
        <f t="shared" si="213"/>
        <v>1894507.65</v>
      </c>
      <c r="AZ218" s="35">
        <f t="shared" si="214"/>
        <v>976910</v>
      </c>
      <c r="BA218" s="35">
        <f t="shared" si="215"/>
        <v>1913238.79</v>
      </c>
    </row>
    <row r="219" spans="1:53" x14ac:dyDescent="0.2">
      <c r="A219" s="25">
        <v>35765</v>
      </c>
      <c r="B219" s="35">
        <v>796660</v>
      </c>
      <c r="C219" s="35">
        <v>1478203.61</v>
      </c>
      <c r="D219" s="35">
        <v>1488161.86</v>
      </c>
      <c r="E219" s="35">
        <f t="shared" si="187"/>
        <v>804160</v>
      </c>
      <c r="F219" s="35">
        <f t="shared" si="188"/>
        <v>1504278.56</v>
      </c>
      <c r="G219" s="35">
        <f t="shared" si="189"/>
        <v>811660</v>
      </c>
      <c r="H219" s="35">
        <f t="shared" si="190"/>
        <v>1520498.95</v>
      </c>
      <c r="I219" s="35">
        <f t="shared" si="167"/>
        <v>819160</v>
      </c>
      <c r="J219" s="35">
        <f t="shared" si="168"/>
        <v>1536823.71</v>
      </c>
      <c r="K219" s="35">
        <f t="shared" si="169"/>
        <v>826660</v>
      </c>
      <c r="L219" s="35">
        <f t="shared" si="170"/>
        <v>1553253.5</v>
      </c>
      <c r="M219" s="35">
        <f t="shared" si="171"/>
        <v>834160</v>
      </c>
      <c r="N219" s="35">
        <f t="shared" si="172"/>
        <v>1569789</v>
      </c>
      <c r="O219" s="35">
        <f t="shared" si="173"/>
        <v>841660</v>
      </c>
      <c r="P219" s="35">
        <f t="shared" si="174"/>
        <v>1586430.89</v>
      </c>
      <c r="Q219" s="35">
        <f t="shared" si="175"/>
        <v>849160</v>
      </c>
      <c r="R219" s="35">
        <f t="shared" si="176"/>
        <v>1603179.86</v>
      </c>
      <c r="S219" s="35">
        <f t="shared" si="177"/>
        <v>856660</v>
      </c>
      <c r="T219" s="35">
        <f t="shared" si="178"/>
        <v>1620036.59</v>
      </c>
      <c r="U219" s="35">
        <f t="shared" si="179"/>
        <v>864160</v>
      </c>
      <c r="V219" s="35">
        <f t="shared" si="180"/>
        <v>1637001.78</v>
      </c>
      <c r="W219" s="35">
        <f t="shared" si="181"/>
        <v>871660</v>
      </c>
      <c r="X219" s="35">
        <f t="shared" si="182"/>
        <v>1654076.12</v>
      </c>
      <c r="Y219" s="35">
        <f t="shared" si="183"/>
        <v>879160</v>
      </c>
      <c r="Z219" s="35">
        <f t="shared" si="184"/>
        <v>1671260.32</v>
      </c>
      <c r="AA219" s="35">
        <f t="shared" si="185"/>
        <v>886660</v>
      </c>
      <c r="AB219" s="35">
        <f t="shared" si="186"/>
        <v>1688555.08</v>
      </c>
      <c r="AC219" s="40">
        <f t="shared" si="191"/>
        <v>1692988.38</v>
      </c>
      <c r="AD219" s="35">
        <f t="shared" si="192"/>
        <v>894160</v>
      </c>
      <c r="AE219" s="35">
        <f t="shared" si="193"/>
        <v>1710422.94</v>
      </c>
      <c r="AF219" s="35">
        <f t="shared" si="194"/>
        <v>901660</v>
      </c>
      <c r="AG219" s="35">
        <f t="shared" si="195"/>
        <v>1727969.67</v>
      </c>
      <c r="AH219" s="35">
        <f t="shared" si="196"/>
        <v>909160</v>
      </c>
      <c r="AI219" s="35">
        <f t="shared" si="197"/>
        <v>1745629.3</v>
      </c>
      <c r="AJ219" s="35">
        <f t="shared" si="198"/>
        <v>916660</v>
      </c>
      <c r="AK219" s="35">
        <f t="shared" si="199"/>
        <v>1763402.55</v>
      </c>
      <c r="AL219" s="35">
        <f t="shared" si="200"/>
        <v>924160</v>
      </c>
      <c r="AM219" s="35">
        <f t="shared" si="201"/>
        <v>1781290.16</v>
      </c>
      <c r="AN219" s="35">
        <f t="shared" si="202"/>
        <v>931660</v>
      </c>
      <c r="AO219" s="35">
        <f t="shared" si="203"/>
        <v>1799292.86</v>
      </c>
      <c r="AP219" s="35">
        <f t="shared" si="204"/>
        <v>939160</v>
      </c>
      <c r="AQ219" s="35">
        <f t="shared" si="205"/>
        <v>1817411.39</v>
      </c>
      <c r="AR219" s="35">
        <f t="shared" si="206"/>
        <v>946660</v>
      </c>
      <c r="AS219" s="35">
        <f t="shared" si="207"/>
        <v>1835646.49</v>
      </c>
      <c r="AT219" s="35">
        <f t="shared" si="208"/>
        <v>954160</v>
      </c>
      <c r="AU219" s="35">
        <f t="shared" si="209"/>
        <v>1853998.92</v>
      </c>
      <c r="AV219" s="35">
        <f t="shared" si="210"/>
        <v>961660</v>
      </c>
      <c r="AW219" s="35">
        <f t="shared" si="211"/>
        <v>1872469.43</v>
      </c>
      <c r="AX219" s="35">
        <f t="shared" si="212"/>
        <v>969160</v>
      </c>
      <c r="AY219" s="35">
        <f t="shared" si="213"/>
        <v>1891058.78</v>
      </c>
      <c r="AZ219" s="35">
        <f t="shared" si="214"/>
        <v>976660</v>
      </c>
      <c r="BA219" s="35">
        <f t="shared" si="215"/>
        <v>1909767.73</v>
      </c>
    </row>
    <row r="220" spans="1:53" x14ac:dyDescent="0.2">
      <c r="A220" s="25">
        <v>35796</v>
      </c>
      <c r="B220" s="35">
        <v>796410</v>
      </c>
      <c r="C220" s="35">
        <v>1475257.55</v>
      </c>
      <c r="D220" s="35">
        <v>1485212.68</v>
      </c>
      <c r="E220" s="35">
        <f t="shared" si="187"/>
        <v>803910</v>
      </c>
      <c r="F220" s="35">
        <f t="shared" si="188"/>
        <v>1501310.4</v>
      </c>
      <c r="G220" s="35">
        <f t="shared" si="189"/>
        <v>811410</v>
      </c>
      <c r="H220" s="35">
        <f t="shared" si="190"/>
        <v>1517511.7</v>
      </c>
      <c r="I220" s="35">
        <f t="shared" si="167"/>
        <v>818910</v>
      </c>
      <c r="J220" s="35">
        <f t="shared" si="168"/>
        <v>1533817.24</v>
      </c>
      <c r="K220" s="35">
        <f t="shared" si="169"/>
        <v>826410</v>
      </c>
      <c r="L220" s="35">
        <f t="shared" si="170"/>
        <v>1550227.69</v>
      </c>
      <c r="M220" s="35">
        <f t="shared" si="171"/>
        <v>833910</v>
      </c>
      <c r="N220" s="35">
        <f t="shared" si="172"/>
        <v>1566743.72</v>
      </c>
      <c r="O220" s="35">
        <f t="shared" si="173"/>
        <v>841410</v>
      </c>
      <c r="P220" s="35">
        <f t="shared" si="174"/>
        <v>1583366.02</v>
      </c>
      <c r="Q220" s="35">
        <f t="shared" si="175"/>
        <v>848910</v>
      </c>
      <c r="R220" s="35">
        <f t="shared" si="176"/>
        <v>1600095.27</v>
      </c>
      <c r="S220" s="35">
        <f t="shared" si="177"/>
        <v>856410</v>
      </c>
      <c r="T220" s="35">
        <f t="shared" si="178"/>
        <v>1616932.15</v>
      </c>
      <c r="U220" s="35">
        <f t="shared" si="179"/>
        <v>863910</v>
      </c>
      <c r="V220" s="35">
        <f t="shared" si="180"/>
        <v>1633877.36</v>
      </c>
      <c r="W220" s="35">
        <f t="shared" si="181"/>
        <v>871410</v>
      </c>
      <c r="X220" s="35">
        <f t="shared" si="182"/>
        <v>1650931.6</v>
      </c>
      <c r="Y220" s="35">
        <f t="shared" si="183"/>
        <v>878910</v>
      </c>
      <c r="Z220" s="35">
        <f t="shared" si="184"/>
        <v>1668095.56</v>
      </c>
      <c r="AA220" s="35">
        <f t="shared" si="185"/>
        <v>886410</v>
      </c>
      <c r="AB220" s="35">
        <f t="shared" si="186"/>
        <v>1685369.96</v>
      </c>
      <c r="AC220" s="40">
        <f t="shared" si="191"/>
        <v>1689802.01</v>
      </c>
      <c r="AD220" s="35">
        <f t="shared" si="192"/>
        <v>893910</v>
      </c>
      <c r="AE220" s="35">
        <f t="shared" si="193"/>
        <v>1707216.07</v>
      </c>
      <c r="AF220" s="35">
        <f t="shared" si="194"/>
        <v>901410</v>
      </c>
      <c r="AG220" s="35">
        <f t="shared" si="195"/>
        <v>1724742.17</v>
      </c>
      <c r="AH220" s="35">
        <f t="shared" si="196"/>
        <v>908910</v>
      </c>
      <c r="AI220" s="35">
        <f t="shared" si="197"/>
        <v>1742381.03</v>
      </c>
      <c r="AJ220" s="35">
        <f t="shared" si="198"/>
        <v>916410</v>
      </c>
      <c r="AK220" s="35">
        <f t="shared" si="199"/>
        <v>1760133.38</v>
      </c>
      <c r="AL220" s="35">
        <f t="shared" si="200"/>
        <v>923910</v>
      </c>
      <c r="AM220" s="35">
        <f t="shared" si="201"/>
        <v>1777999.95</v>
      </c>
      <c r="AN220" s="35">
        <f t="shared" si="202"/>
        <v>931410</v>
      </c>
      <c r="AO220" s="35">
        <f t="shared" si="203"/>
        <v>1795981.48</v>
      </c>
      <c r="AP220" s="35">
        <f t="shared" si="204"/>
        <v>938910</v>
      </c>
      <c r="AQ220" s="35">
        <f t="shared" si="205"/>
        <v>1814078.7</v>
      </c>
      <c r="AR220" s="35">
        <f t="shared" si="206"/>
        <v>946410</v>
      </c>
      <c r="AS220" s="35">
        <f t="shared" si="207"/>
        <v>1832292.36</v>
      </c>
      <c r="AT220" s="35">
        <f t="shared" si="208"/>
        <v>953910</v>
      </c>
      <c r="AU220" s="35">
        <f t="shared" si="209"/>
        <v>1850623.21</v>
      </c>
      <c r="AV220" s="35">
        <f t="shared" si="210"/>
        <v>961410</v>
      </c>
      <c r="AW220" s="35">
        <f t="shared" si="211"/>
        <v>1869072</v>
      </c>
      <c r="AX220" s="35">
        <f t="shared" si="212"/>
        <v>968910</v>
      </c>
      <c r="AY220" s="35">
        <f t="shared" si="213"/>
        <v>1887639.49</v>
      </c>
      <c r="AZ220" s="35">
        <f t="shared" si="214"/>
        <v>976410</v>
      </c>
      <c r="BA220" s="35">
        <f t="shared" si="215"/>
        <v>1906326.44</v>
      </c>
    </row>
    <row r="221" spans="1:53" x14ac:dyDescent="0.2">
      <c r="A221" s="25">
        <v>35827</v>
      </c>
      <c r="B221" s="35">
        <v>796160</v>
      </c>
      <c r="C221" s="35">
        <v>1472337.48</v>
      </c>
      <c r="D221" s="35">
        <v>1482289.48</v>
      </c>
      <c r="E221" s="35">
        <f t="shared" si="187"/>
        <v>803660</v>
      </c>
      <c r="F221" s="35">
        <f t="shared" si="188"/>
        <v>1498368.4</v>
      </c>
      <c r="G221" s="35">
        <f t="shared" si="189"/>
        <v>811160</v>
      </c>
      <c r="H221" s="35">
        <f t="shared" si="190"/>
        <v>1514550.77</v>
      </c>
      <c r="I221" s="35">
        <f t="shared" si="167"/>
        <v>818660</v>
      </c>
      <c r="J221" s="35">
        <f t="shared" si="168"/>
        <v>1530837.26</v>
      </c>
      <c r="K221" s="35">
        <f t="shared" si="169"/>
        <v>826160</v>
      </c>
      <c r="L221" s="35">
        <f t="shared" si="170"/>
        <v>1547228.53</v>
      </c>
      <c r="M221" s="35">
        <f t="shared" si="171"/>
        <v>833660</v>
      </c>
      <c r="N221" s="35">
        <f t="shared" si="172"/>
        <v>1563725.27</v>
      </c>
      <c r="O221" s="35">
        <f t="shared" si="173"/>
        <v>841160</v>
      </c>
      <c r="P221" s="35">
        <f t="shared" si="174"/>
        <v>1580328.15</v>
      </c>
      <c r="Q221" s="35">
        <f t="shared" si="175"/>
        <v>848660</v>
      </c>
      <c r="R221" s="35">
        <f t="shared" si="176"/>
        <v>1597037.85</v>
      </c>
      <c r="S221" s="35">
        <f t="shared" si="177"/>
        <v>856160</v>
      </c>
      <c r="T221" s="35">
        <f t="shared" si="178"/>
        <v>1613855.06</v>
      </c>
      <c r="U221" s="35">
        <f t="shared" si="179"/>
        <v>863660</v>
      </c>
      <c r="V221" s="35">
        <f t="shared" si="180"/>
        <v>1630780.47</v>
      </c>
      <c r="W221" s="35">
        <f t="shared" si="181"/>
        <v>871160</v>
      </c>
      <c r="X221" s="35">
        <f t="shared" si="182"/>
        <v>1647814.78</v>
      </c>
      <c r="Y221" s="35">
        <f t="shared" si="183"/>
        <v>878660</v>
      </c>
      <c r="Z221" s="35">
        <f t="shared" si="184"/>
        <v>1664958.69</v>
      </c>
      <c r="AA221" s="35">
        <f t="shared" si="185"/>
        <v>886160</v>
      </c>
      <c r="AB221" s="35">
        <f t="shared" si="186"/>
        <v>1682212.91</v>
      </c>
      <c r="AC221" s="40">
        <f t="shared" si="191"/>
        <v>1686643.71</v>
      </c>
      <c r="AD221" s="35">
        <f t="shared" si="192"/>
        <v>893660</v>
      </c>
      <c r="AE221" s="35">
        <f t="shared" si="193"/>
        <v>1704037.45</v>
      </c>
      <c r="AF221" s="35">
        <f t="shared" si="194"/>
        <v>901160</v>
      </c>
      <c r="AG221" s="35">
        <f t="shared" si="195"/>
        <v>1721543.1</v>
      </c>
      <c r="AH221" s="35">
        <f t="shared" si="196"/>
        <v>908660</v>
      </c>
      <c r="AI221" s="35">
        <f t="shared" si="197"/>
        <v>1739161.38</v>
      </c>
      <c r="AJ221" s="35">
        <f t="shared" si="198"/>
        <v>916160</v>
      </c>
      <c r="AK221" s="35">
        <f t="shared" si="199"/>
        <v>1756893.02</v>
      </c>
      <c r="AL221" s="35">
        <f t="shared" si="200"/>
        <v>923660</v>
      </c>
      <c r="AM221" s="35">
        <f t="shared" si="201"/>
        <v>1774738.74</v>
      </c>
      <c r="AN221" s="35">
        <f t="shared" si="202"/>
        <v>931160</v>
      </c>
      <c r="AO221" s="35">
        <f t="shared" si="203"/>
        <v>1792699.28</v>
      </c>
      <c r="AP221" s="35">
        <f t="shared" si="204"/>
        <v>938660</v>
      </c>
      <c r="AQ221" s="35">
        <f t="shared" si="205"/>
        <v>1810775.38</v>
      </c>
      <c r="AR221" s="35">
        <f t="shared" si="206"/>
        <v>946160</v>
      </c>
      <c r="AS221" s="35">
        <f t="shared" si="207"/>
        <v>1828967.78</v>
      </c>
      <c r="AT221" s="35">
        <f t="shared" si="208"/>
        <v>953660</v>
      </c>
      <c r="AU221" s="35">
        <f t="shared" si="209"/>
        <v>1847277.23</v>
      </c>
      <c r="AV221" s="35">
        <f t="shared" si="210"/>
        <v>961160</v>
      </c>
      <c r="AW221" s="35">
        <f t="shared" si="211"/>
        <v>1865704.49</v>
      </c>
      <c r="AX221" s="35">
        <f t="shared" si="212"/>
        <v>968660</v>
      </c>
      <c r="AY221" s="35">
        <f t="shared" si="213"/>
        <v>1884250.31</v>
      </c>
      <c r="AZ221" s="35">
        <f t="shared" si="214"/>
        <v>976160</v>
      </c>
      <c r="BA221" s="35">
        <f t="shared" si="215"/>
        <v>1902915.45</v>
      </c>
    </row>
    <row r="222" spans="1:53" x14ac:dyDescent="0.2">
      <c r="A222" s="25">
        <v>35855</v>
      </c>
      <c r="B222" s="35">
        <v>795910</v>
      </c>
      <c r="C222" s="35">
        <v>1469442.42</v>
      </c>
      <c r="D222" s="35">
        <v>1479391.3</v>
      </c>
      <c r="E222" s="35">
        <f t="shared" si="187"/>
        <v>803410</v>
      </c>
      <c r="F222" s="35">
        <f t="shared" si="188"/>
        <v>1495451.57</v>
      </c>
      <c r="G222" s="35">
        <f t="shared" si="189"/>
        <v>810910</v>
      </c>
      <c r="H222" s="35">
        <f t="shared" si="190"/>
        <v>1511615.17</v>
      </c>
      <c r="I222" s="35">
        <f t="shared" si="167"/>
        <v>818410</v>
      </c>
      <c r="J222" s="35">
        <f t="shared" si="168"/>
        <v>1527882.77</v>
      </c>
      <c r="K222" s="35">
        <f t="shared" si="169"/>
        <v>825910</v>
      </c>
      <c r="L222" s="35">
        <f t="shared" si="170"/>
        <v>1544255.03</v>
      </c>
      <c r="M222" s="35">
        <f t="shared" si="171"/>
        <v>833410</v>
      </c>
      <c r="N222" s="35">
        <f t="shared" si="172"/>
        <v>1560732.63</v>
      </c>
      <c r="O222" s="35">
        <f t="shared" si="173"/>
        <v>840910</v>
      </c>
      <c r="P222" s="35">
        <f t="shared" si="174"/>
        <v>1577316.25</v>
      </c>
      <c r="Q222" s="35">
        <f t="shared" si="175"/>
        <v>848410</v>
      </c>
      <c r="R222" s="35">
        <f t="shared" si="176"/>
        <v>1594006.57</v>
      </c>
      <c r="S222" s="35">
        <f t="shared" si="177"/>
        <v>855910</v>
      </c>
      <c r="T222" s="35">
        <f t="shared" si="178"/>
        <v>1610804.28</v>
      </c>
      <c r="U222" s="35">
        <f t="shared" si="179"/>
        <v>863410</v>
      </c>
      <c r="V222" s="35">
        <f t="shared" si="180"/>
        <v>1627710.06</v>
      </c>
      <c r="W222" s="35">
        <f t="shared" si="181"/>
        <v>870910</v>
      </c>
      <c r="X222" s="35">
        <f t="shared" si="182"/>
        <v>1644724.62</v>
      </c>
      <c r="Y222" s="35">
        <f t="shared" si="183"/>
        <v>878410</v>
      </c>
      <c r="Z222" s="35">
        <f t="shared" si="184"/>
        <v>1661848.65</v>
      </c>
      <c r="AA222" s="35">
        <f t="shared" si="185"/>
        <v>885910</v>
      </c>
      <c r="AB222" s="35">
        <f t="shared" si="186"/>
        <v>1679082.86</v>
      </c>
      <c r="AC222" s="40">
        <f t="shared" si="191"/>
        <v>1683512.41</v>
      </c>
      <c r="AD222" s="35">
        <f t="shared" si="192"/>
        <v>893410</v>
      </c>
      <c r="AE222" s="35">
        <f t="shared" si="193"/>
        <v>1700886</v>
      </c>
      <c r="AF222" s="35">
        <f t="shared" si="194"/>
        <v>900910</v>
      </c>
      <c r="AG222" s="35">
        <f t="shared" si="195"/>
        <v>1718371.37</v>
      </c>
      <c r="AH222" s="35">
        <f t="shared" si="196"/>
        <v>908410</v>
      </c>
      <c r="AI222" s="35">
        <f t="shared" si="197"/>
        <v>1735969.24</v>
      </c>
      <c r="AJ222" s="35">
        <f t="shared" si="198"/>
        <v>915910</v>
      </c>
      <c r="AK222" s="35">
        <f t="shared" si="199"/>
        <v>1753680.34</v>
      </c>
      <c r="AL222" s="35">
        <f t="shared" si="200"/>
        <v>923410</v>
      </c>
      <c r="AM222" s="35">
        <f t="shared" si="201"/>
        <v>1771505.39</v>
      </c>
      <c r="AN222" s="35">
        <f t="shared" si="202"/>
        <v>930910</v>
      </c>
      <c r="AO222" s="35">
        <f t="shared" si="203"/>
        <v>1789445.13</v>
      </c>
      <c r="AP222" s="35">
        <f t="shared" si="204"/>
        <v>938410</v>
      </c>
      <c r="AQ222" s="35">
        <f t="shared" si="205"/>
        <v>1807500.3</v>
      </c>
      <c r="AR222" s="35">
        <f t="shared" si="206"/>
        <v>945910</v>
      </c>
      <c r="AS222" s="35">
        <f t="shared" si="207"/>
        <v>1825671.63</v>
      </c>
      <c r="AT222" s="35">
        <f t="shared" si="208"/>
        <v>953410</v>
      </c>
      <c r="AU222" s="35">
        <f t="shared" si="209"/>
        <v>1843959.88</v>
      </c>
      <c r="AV222" s="35">
        <f t="shared" si="210"/>
        <v>960910</v>
      </c>
      <c r="AW222" s="35">
        <f t="shared" si="211"/>
        <v>1862365.79</v>
      </c>
      <c r="AX222" s="35">
        <f t="shared" si="212"/>
        <v>968410</v>
      </c>
      <c r="AY222" s="35">
        <f t="shared" si="213"/>
        <v>1880890.13</v>
      </c>
      <c r="AZ222" s="35">
        <f t="shared" si="214"/>
        <v>975910</v>
      </c>
      <c r="BA222" s="35">
        <f t="shared" si="215"/>
        <v>1899533.65</v>
      </c>
    </row>
    <row r="223" spans="1:53" x14ac:dyDescent="0.2">
      <c r="A223" s="25">
        <v>35886</v>
      </c>
      <c r="B223" s="35">
        <v>795660</v>
      </c>
      <c r="C223" s="35">
        <v>1466572.35</v>
      </c>
      <c r="D223" s="35">
        <v>1476518.1</v>
      </c>
      <c r="E223" s="35">
        <f t="shared" si="187"/>
        <v>803160</v>
      </c>
      <c r="F223" s="35">
        <f t="shared" si="188"/>
        <v>1492559.88</v>
      </c>
      <c r="G223" s="35">
        <f t="shared" si="189"/>
        <v>810660</v>
      </c>
      <c r="H223" s="35">
        <f t="shared" si="190"/>
        <v>1508704.88</v>
      </c>
      <c r="I223" s="35">
        <f t="shared" si="167"/>
        <v>818160</v>
      </c>
      <c r="J223" s="35">
        <f t="shared" si="168"/>
        <v>1524953.75</v>
      </c>
      <c r="K223" s="35">
        <f t="shared" si="169"/>
        <v>825660</v>
      </c>
      <c r="L223" s="35">
        <f t="shared" si="170"/>
        <v>1541307.17</v>
      </c>
      <c r="M223" s="35">
        <f t="shared" si="171"/>
        <v>833160</v>
      </c>
      <c r="N223" s="35">
        <f t="shared" si="172"/>
        <v>1557765.81</v>
      </c>
      <c r="O223" s="35">
        <f t="shared" si="173"/>
        <v>840660</v>
      </c>
      <c r="P223" s="35">
        <f t="shared" si="174"/>
        <v>1574330.34</v>
      </c>
      <c r="Q223" s="35">
        <f t="shared" si="175"/>
        <v>848160</v>
      </c>
      <c r="R223" s="35">
        <f t="shared" si="176"/>
        <v>1591001.45</v>
      </c>
      <c r="S223" s="35">
        <f t="shared" si="177"/>
        <v>855660</v>
      </c>
      <c r="T223" s="35">
        <f t="shared" si="178"/>
        <v>1607779.82</v>
      </c>
      <c r="U223" s="35">
        <f t="shared" si="179"/>
        <v>863160</v>
      </c>
      <c r="V223" s="35">
        <f t="shared" si="180"/>
        <v>1624666.14</v>
      </c>
      <c r="W223" s="35">
        <f t="shared" si="181"/>
        <v>870660</v>
      </c>
      <c r="X223" s="35">
        <f t="shared" si="182"/>
        <v>1641661.11</v>
      </c>
      <c r="Y223" s="35">
        <f t="shared" si="183"/>
        <v>878160</v>
      </c>
      <c r="Z223" s="35">
        <f t="shared" si="184"/>
        <v>1658765.43</v>
      </c>
      <c r="AA223" s="35">
        <f t="shared" si="185"/>
        <v>885660</v>
      </c>
      <c r="AB223" s="35">
        <f t="shared" si="186"/>
        <v>1675979.8</v>
      </c>
      <c r="AC223" s="40">
        <f t="shared" si="191"/>
        <v>1680408.1</v>
      </c>
      <c r="AD223" s="35">
        <f t="shared" si="192"/>
        <v>893160</v>
      </c>
      <c r="AE223" s="35">
        <f t="shared" si="193"/>
        <v>1697761.72</v>
      </c>
      <c r="AF223" s="35">
        <f t="shared" si="194"/>
        <v>900660</v>
      </c>
      <c r="AG223" s="35">
        <f t="shared" si="195"/>
        <v>1715226.99</v>
      </c>
      <c r="AH223" s="35">
        <f t="shared" si="196"/>
        <v>908160</v>
      </c>
      <c r="AI223" s="35">
        <f t="shared" si="197"/>
        <v>1732804.63</v>
      </c>
      <c r="AJ223" s="35">
        <f t="shared" si="198"/>
        <v>915660</v>
      </c>
      <c r="AK223" s="35">
        <f t="shared" si="199"/>
        <v>1750495.37</v>
      </c>
      <c r="AL223" s="35">
        <f t="shared" si="200"/>
        <v>923160</v>
      </c>
      <c r="AM223" s="35">
        <f t="shared" si="201"/>
        <v>1768299.93</v>
      </c>
      <c r="AN223" s="35">
        <f t="shared" si="202"/>
        <v>930660</v>
      </c>
      <c r="AO223" s="35">
        <f t="shared" si="203"/>
        <v>1786219.05</v>
      </c>
      <c r="AP223" s="35">
        <f t="shared" si="204"/>
        <v>938160</v>
      </c>
      <c r="AQ223" s="35">
        <f t="shared" si="205"/>
        <v>1804253.46</v>
      </c>
      <c r="AR223" s="35">
        <f t="shared" si="206"/>
        <v>945660</v>
      </c>
      <c r="AS223" s="35">
        <f t="shared" si="207"/>
        <v>1822403.9</v>
      </c>
      <c r="AT223" s="35">
        <f t="shared" si="208"/>
        <v>953160</v>
      </c>
      <c r="AU223" s="35">
        <f t="shared" si="209"/>
        <v>1840671.12</v>
      </c>
      <c r="AV223" s="35">
        <f t="shared" si="210"/>
        <v>960660</v>
      </c>
      <c r="AW223" s="35">
        <f t="shared" si="211"/>
        <v>1859055.87</v>
      </c>
      <c r="AX223" s="35">
        <f t="shared" si="212"/>
        <v>968160</v>
      </c>
      <c r="AY223" s="35">
        <f t="shared" si="213"/>
        <v>1877558.91</v>
      </c>
      <c r="AZ223" s="35">
        <f t="shared" si="214"/>
        <v>975660</v>
      </c>
      <c r="BA223" s="35">
        <f t="shared" si="215"/>
        <v>1896181</v>
      </c>
    </row>
    <row r="224" spans="1:53" x14ac:dyDescent="0.2">
      <c r="A224" s="25">
        <v>35916</v>
      </c>
      <c r="B224" s="35">
        <v>795410</v>
      </c>
      <c r="C224" s="35">
        <v>1463798.57</v>
      </c>
      <c r="D224" s="35">
        <v>1473741.2</v>
      </c>
      <c r="E224" s="35">
        <f t="shared" si="187"/>
        <v>802910</v>
      </c>
      <c r="F224" s="35">
        <f t="shared" si="188"/>
        <v>1489765.12</v>
      </c>
      <c r="G224" s="35">
        <f t="shared" si="189"/>
        <v>810410</v>
      </c>
      <c r="H224" s="35">
        <f t="shared" si="190"/>
        <v>1505892.13</v>
      </c>
      <c r="I224" s="35">
        <f t="shared" si="167"/>
        <v>817910</v>
      </c>
      <c r="J224" s="35">
        <f t="shared" si="168"/>
        <v>1522122.91</v>
      </c>
      <c r="K224" s="35">
        <f t="shared" si="169"/>
        <v>825410</v>
      </c>
      <c r="L224" s="35">
        <f t="shared" si="170"/>
        <v>1538458.12</v>
      </c>
      <c r="M224" s="35">
        <f t="shared" si="171"/>
        <v>832910</v>
      </c>
      <c r="N224" s="35">
        <f t="shared" si="172"/>
        <v>1554898.43</v>
      </c>
      <c r="O224" s="35">
        <f t="shared" si="173"/>
        <v>840410</v>
      </c>
      <c r="P224" s="35">
        <f t="shared" si="174"/>
        <v>1571444.51</v>
      </c>
      <c r="Q224" s="35">
        <f t="shared" si="175"/>
        <v>847910</v>
      </c>
      <c r="R224" s="35">
        <f t="shared" si="176"/>
        <v>1588097.05</v>
      </c>
      <c r="S224" s="35">
        <f t="shared" si="177"/>
        <v>855410</v>
      </c>
      <c r="T224" s="35">
        <f t="shared" si="178"/>
        <v>1604856.74</v>
      </c>
      <c r="U224" s="35">
        <f t="shared" si="179"/>
        <v>862910</v>
      </c>
      <c r="V224" s="35">
        <f t="shared" si="180"/>
        <v>1621724.26</v>
      </c>
      <c r="W224" s="35">
        <f t="shared" si="181"/>
        <v>870410</v>
      </c>
      <c r="X224" s="35">
        <f t="shared" si="182"/>
        <v>1638700.3</v>
      </c>
      <c r="Y224" s="35">
        <f t="shared" si="183"/>
        <v>877910</v>
      </c>
      <c r="Z224" s="35">
        <f t="shared" si="184"/>
        <v>1655785.57</v>
      </c>
      <c r="AA224" s="35">
        <f t="shared" si="185"/>
        <v>885410</v>
      </c>
      <c r="AB224" s="35">
        <f t="shared" si="186"/>
        <v>1672980.77</v>
      </c>
      <c r="AC224" s="40">
        <f t="shared" si="191"/>
        <v>1677407.82</v>
      </c>
      <c r="AD224" s="35">
        <f t="shared" si="192"/>
        <v>892910</v>
      </c>
      <c r="AE224" s="35">
        <f t="shared" si="193"/>
        <v>1694742.13</v>
      </c>
      <c r="AF224" s="35">
        <f t="shared" si="194"/>
        <v>900410</v>
      </c>
      <c r="AG224" s="35">
        <f t="shared" si="195"/>
        <v>1712187.97</v>
      </c>
      <c r="AH224" s="35">
        <f t="shared" si="196"/>
        <v>907910</v>
      </c>
      <c r="AI224" s="35">
        <f t="shared" si="197"/>
        <v>1729746.06</v>
      </c>
      <c r="AJ224" s="35">
        <f t="shared" si="198"/>
        <v>915410</v>
      </c>
      <c r="AK224" s="35">
        <f t="shared" si="199"/>
        <v>1747417.12</v>
      </c>
      <c r="AL224" s="35">
        <f t="shared" si="200"/>
        <v>922910</v>
      </c>
      <c r="AM224" s="35">
        <f t="shared" si="201"/>
        <v>1765201.88</v>
      </c>
      <c r="AN224" s="35">
        <f t="shared" si="202"/>
        <v>930410</v>
      </c>
      <c r="AO224" s="35">
        <f t="shared" si="203"/>
        <v>1783101.06</v>
      </c>
      <c r="AP224" s="35">
        <f t="shared" si="204"/>
        <v>937910</v>
      </c>
      <c r="AQ224" s="35">
        <f t="shared" si="205"/>
        <v>1801115.41</v>
      </c>
      <c r="AR224" s="35">
        <f t="shared" si="206"/>
        <v>945410</v>
      </c>
      <c r="AS224" s="35">
        <f t="shared" si="207"/>
        <v>1819245.66</v>
      </c>
      <c r="AT224" s="35">
        <f t="shared" si="208"/>
        <v>952910</v>
      </c>
      <c r="AU224" s="35">
        <f t="shared" si="209"/>
        <v>1837492.56</v>
      </c>
      <c r="AV224" s="35">
        <f t="shared" si="210"/>
        <v>960410</v>
      </c>
      <c r="AW224" s="35">
        <f t="shared" si="211"/>
        <v>1855856.86</v>
      </c>
      <c r="AX224" s="35">
        <f t="shared" si="212"/>
        <v>967910</v>
      </c>
      <c r="AY224" s="35">
        <f t="shared" si="213"/>
        <v>1874339.32</v>
      </c>
      <c r="AZ224" s="35">
        <f t="shared" si="214"/>
        <v>975410</v>
      </c>
      <c r="BA224" s="35">
        <f t="shared" si="215"/>
        <v>1892940.7</v>
      </c>
    </row>
    <row r="225" spans="1:53" x14ac:dyDescent="0.2">
      <c r="A225" s="25">
        <v>35947</v>
      </c>
      <c r="B225" s="35">
        <v>795160</v>
      </c>
      <c r="C225" s="35">
        <v>1461048.29</v>
      </c>
      <c r="D225" s="35">
        <v>1470987.79</v>
      </c>
      <c r="E225" s="35">
        <f t="shared" si="187"/>
        <v>802660</v>
      </c>
      <c r="F225" s="35">
        <f t="shared" si="188"/>
        <v>1486993.99</v>
      </c>
      <c r="G225" s="35">
        <f t="shared" si="189"/>
        <v>810160</v>
      </c>
      <c r="H225" s="35">
        <f t="shared" si="190"/>
        <v>1503103.18</v>
      </c>
      <c r="I225" s="35">
        <f t="shared" si="167"/>
        <v>817660</v>
      </c>
      <c r="J225" s="35">
        <f t="shared" si="168"/>
        <v>1519316.01</v>
      </c>
      <c r="K225" s="35">
        <f t="shared" si="169"/>
        <v>825160</v>
      </c>
      <c r="L225" s="35">
        <f t="shared" si="170"/>
        <v>1535633.16</v>
      </c>
      <c r="M225" s="35">
        <f t="shared" si="171"/>
        <v>832660</v>
      </c>
      <c r="N225" s="35">
        <f t="shared" si="172"/>
        <v>1552055.29</v>
      </c>
      <c r="O225" s="35">
        <f t="shared" si="173"/>
        <v>840160</v>
      </c>
      <c r="P225" s="35">
        <f t="shared" si="174"/>
        <v>1568583.08</v>
      </c>
      <c r="Q225" s="35">
        <f t="shared" si="175"/>
        <v>847660</v>
      </c>
      <c r="R225" s="35">
        <f t="shared" si="176"/>
        <v>1585217.21</v>
      </c>
      <c r="S225" s="35">
        <f t="shared" si="177"/>
        <v>855160</v>
      </c>
      <c r="T225" s="35">
        <f t="shared" si="178"/>
        <v>1601958.37</v>
      </c>
      <c r="U225" s="35">
        <f t="shared" si="179"/>
        <v>862660</v>
      </c>
      <c r="V225" s="35">
        <f t="shared" si="180"/>
        <v>1618807.24</v>
      </c>
      <c r="W225" s="35">
        <f t="shared" si="181"/>
        <v>870160</v>
      </c>
      <c r="X225" s="35">
        <f t="shared" si="182"/>
        <v>1635764.52</v>
      </c>
      <c r="Y225" s="35">
        <f t="shared" si="183"/>
        <v>877660</v>
      </c>
      <c r="Z225" s="35">
        <f t="shared" si="184"/>
        <v>1652830.9</v>
      </c>
      <c r="AA225" s="35">
        <f t="shared" si="185"/>
        <v>885160</v>
      </c>
      <c r="AB225" s="35">
        <f t="shared" si="186"/>
        <v>1670007.08</v>
      </c>
      <c r="AC225" s="40">
        <f t="shared" si="191"/>
        <v>1674432.88</v>
      </c>
      <c r="AD225" s="35">
        <f t="shared" si="192"/>
        <v>892660</v>
      </c>
      <c r="AE225" s="35">
        <f t="shared" si="193"/>
        <v>1691748.05</v>
      </c>
      <c r="AF225" s="35">
        <f t="shared" si="194"/>
        <v>900160</v>
      </c>
      <c r="AG225" s="35">
        <f t="shared" si="195"/>
        <v>1709174.63</v>
      </c>
      <c r="AH225" s="35">
        <f t="shared" si="196"/>
        <v>907660</v>
      </c>
      <c r="AI225" s="35">
        <f t="shared" si="197"/>
        <v>1726713.33</v>
      </c>
      <c r="AJ225" s="35">
        <f t="shared" si="198"/>
        <v>915160</v>
      </c>
      <c r="AK225" s="35">
        <f t="shared" si="199"/>
        <v>1744364.88</v>
      </c>
      <c r="AL225" s="35">
        <f t="shared" si="200"/>
        <v>922660</v>
      </c>
      <c r="AM225" s="35">
        <f t="shared" si="201"/>
        <v>1762130</v>
      </c>
      <c r="AN225" s="35">
        <f t="shared" si="202"/>
        <v>930160</v>
      </c>
      <c r="AO225" s="35">
        <f t="shared" si="203"/>
        <v>1780009.42</v>
      </c>
      <c r="AP225" s="35">
        <f t="shared" si="204"/>
        <v>937660</v>
      </c>
      <c r="AQ225" s="35">
        <f t="shared" si="205"/>
        <v>1798003.88</v>
      </c>
      <c r="AR225" s="35">
        <f t="shared" si="206"/>
        <v>945160</v>
      </c>
      <c r="AS225" s="35">
        <f t="shared" si="207"/>
        <v>1816114.11</v>
      </c>
      <c r="AT225" s="35">
        <f t="shared" si="208"/>
        <v>952660</v>
      </c>
      <c r="AU225" s="35">
        <f t="shared" si="209"/>
        <v>1834340.86</v>
      </c>
      <c r="AV225" s="35">
        <f t="shared" si="210"/>
        <v>960160</v>
      </c>
      <c r="AW225" s="35">
        <f t="shared" si="211"/>
        <v>1852684.89</v>
      </c>
      <c r="AX225" s="35">
        <f t="shared" si="212"/>
        <v>967660</v>
      </c>
      <c r="AY225" s="35">
        <f t="shared" si="213"/>
        <v>1871146.94</v>
      </c>
      <c r="AZ225" s="35">
        <f t="shared" si="214"/>
        <v>975160</v>
      </c>
      <c r="BA225" s="35">
        <f t="shared" si="215"/>
        <v>1889727.78</v>
      </c>
    </row>
    <row r="226" spans="1:53" x14ac:dyDescent="0.2">
      <c r="A226" s="25">
        <v>35977</v>
      </c>
      <c r="B226" s="35">
        <v>794910</v>
      </c>
      <c r="C226" s="35">
        <v>1458321.9</v>
      </c>
      <c r="D226" s="35">
        <v>1468258.28</v>
      </c>
      <c r="E226" s="35">
        <f t="shared" si="187"/>
        <v>802410</v>
      </c>
      <c r="F226" s="35">
        <f t="shared" si="188"/>
        <v>1484246.92</v>
      </c>
      <c r="G226" s="35">
        <f t="shared" si="189"/>
        <v>809910</v>
      </c>
      <c r="H226" s="35">
        <f t="shared" si="190"/>
        <v>1500338.43</v>
      </c>
      <c r="I226" s="35">
        <f t="shared" si="167"/>
        <v>817410</v>
      </c>
      <c r="J226" s="35">
        <f t="shared" si="168"/>
        <v>1516533.47</v>
      </c>
      <c r="K226" s="35">
        <f t="shared" si="169"/>
        <v>824910</v>
      </c>
      <c r="L226" s="35">
        <f t="shared" si="170"/>
        <v>1532832.71</v>
      </c>
      <c r="M226" s="35">
        <f t="shared" si="171"/>
        <v>832410</v>
      </c>
      <c r="N226" s="35">
        <f t="shared" si="172"/>
        <v>1549236.82</v>
      </c>
      <c r="O226" s="35">
        <f t="shared" si="173"/>
        <v>839910</v>
      </c>
      <c r="P226" s="35">
        <f t="shared" si="174"/>
        <v>1565746.48</v>
      </c>
      <c r="Q226" s="35">
        <f t="shared" si="175"/>
        <v>847410</v>
      </c>
      <c r="R226" s="35">
        <f t="shared" si="176"/>
        <v>1582362.36</v>
      </c>
      <c r="S226" s="35">
        <f t="shared" si="177"/>
        <v>854910</v>
      </c>
      <c r="T226" s="35">
        <f t="shared" si="178"/>
        <v>1599085.15</v>
      </c>
      <c r="U226" s="35">
        <f t="shared" si="179"/>
        <v>862410</v>
      </c>
      <c r="V226" s="35">
        <f t="shared" si="180"/>
        <v>1615915.53</v>
      </c>
      <c r="W226" s="35">
        <f t="shared" si="181"/>
        <v>869910</v>
      </c>
      <c r="X226" s="35">
        <f t="shared" si="182"/>
        <v>1632854.2</v>
      </c>
      <c r="Y226" s="35">
        <f t="shared" si="183"/>
        <v>877410</v>
      </c>
      <c r="Z226" s="35">
        <f t="shared" si="184"/>
        <v>1649901.85</v>
      </c>
      <c r="AA226" s="35">
        <f t="shared" si="185"/>
        <v>884910</v>
      </c>
      <c r="AB226" s="35">
        <f t="shared" si="186"/>
        <v>1667059.19</v>
      </c>
      <c r="AC226" s="40">
        <f t="shared" si="191"/>
        <v>1671483.74</v>
      </c>
      <c r="AD226" s="35">
        <f t="shared" si="192"/>
        <v>892410</v>
      </c>
      <c r="AE226" s="35">
        <f t="shared" si="193"/>
        <v>1688779.94</v>
      </c>
      <c r="AF226" s="35">
        <f t="shared" si="194"/>
        <v>899910</v>
      </c>
      <c r="AG226" s="35">
        <f t="shared" si="195"/>
        <v>1706187.42</v>
      </c>
      <c r="AH226" s="35">
        <f t="shared" si="196"/>
        <v>907410</v>
      </c>
      <c r="AI226" s="35">
        <f t="shared" si="197"/>
        <v>1723706.9</v>
      </c>
      <c r="AJ226" s="35">
        <f t="shared" si="198"/>
        <v>914910</v>
      </c>
      <c r="AK226" s="35">
        <f t="shared" si="199"/>
        <v>1741339.1</v>
      </c>
      <c r="AL226" s="35">
        <f t="shared" si="200"/>
        <v>922410</v>
      </c>
      <c r="AM226" s="35">
        <f t="shared" si="201"/>
        <v>1759084.75</v>
      </c>
      <c r="AN226" s="35">
        <f t="shared" si="202"/>
        <v>929910</v>
      </c>
      <c r="AO226" s="35">
        <f t="shared" si="203"/>
        <v>1776944.58</v>
      </c>
      <c r="AP226" s="35">
        <f t="shared" si="204"/>
        <v>937410</v>
      </c>
      <c r="AQ226" s="35">
        <f t="shared" si="205"/>
        <v>1794919.32</v>
      </c>
      <c r="AR226" s="35">
        <f t="shared" si="206"/>
        <v>944910</v>
      </c>
      <c r="AS226" s="35">
        <f t="shared" si="207"/>
        <v>1813009.71</v>
      </c>
      <c r="AT226" s="35">
        <f t="shared" si="208"/>
        <v>952410</v>
      </c>
      <c r="AU226" s="35">
        <f t="shared" si="209"/>
        <v>1831216.49</v>
      </c>
      <c r="AV226" s="35">
        <f t="shared" si="210"/>
        <v>959910</v>
      </c>
      <c r="AW226" s="35">
        <f t="shared" si="211"/>
        <v>1849540.41</v>
      </c>
      <c r="AX226" s="35">
        <f t="shared" si="212"/>
        <v>967410</v>
      </c>
      <c r="AY226" s="35">
        <f t="shared" si="213"/>
        <v>1867982.23</v>
      </c>
      <c r="AZ226" s="35">
        <f t="shared" si="214"/>
        <v>974910</v>
      </c>
      <c r="BA226" s="35">
        <f t="shared" si="215"/>
        <v>1886542.71</v>
      </c>
    </row>
    <row r="227" spans="1:53" x14ac:dyDescent="0.2">
      <c r="A227" s="25">
        <v>36008</v>
      </c>
      <c r="B227" s="35">
        <v>794660</v>
      </c>
      <c r="C227" s="35">
        <v>1455619.57</v>
      </c>
      <c r="D227" s="35">
        <v>1465552.82</v>
      </c>
      <c r="E227" s="35">
        <f t="shared" si="187"/>
        <v>802160</v>
      </c>
      <c r="F227" s="35">
        <f t="shared" si="188"/>
        <v>1481524.05</v>
      </c>
      <c r="G227" s="35">
        <f t="shared" si="189"/>
        <v>809660</v>
      </c>
      <c r="H227" s="35">
        <f t="shared" si="190"/>
        <v>1497598.04</v>
      </c>
      <c r="I227" s="35">
        <f t="shared" si="167"/>
        <v>817160</v>
      </c>
      <c r="J227" s="35">
        <f t="shared" si="168"/>
        <v>1513775.45</v>
      </c>
      <c r="K227" s="35">
        <f t="shared" si="169"/>
        <v>824660</v>
      </c>
      <c r="L227" s="35">
        <f t="shared" si="170"/>
        <v>1530056.95</v>
      </c>
      <c r="M227" s="35">
        <f t="shared" si="171"/>
        <v>832160</v>
      </c>
      <c r="N227" s="35">
        <f t="shared" si="172"/>
        <v>1546443.2</v>
      </c>
      <c r="O227" s="35">
        <f t="shared" si="173"/>
        <v>839660</v>
      </c>
      <c r="P227" s="35">
        <f t="shared" si="174"/>
        <v>1562934.88</v>
      </c>
      <c r="Q227" s="35">
        <f t="shared" si="175"/>
        <v>847160</v>
      </c>
      <c r="R227" s="35">
        <f t="shared" si="176"/>
        <v>1579532.67</v>
      </c>
      <c r="S227" s="35">
        <f t="shared" si="177"/>
        <v>854660</v>
      </c>
      <c r="T227" s="35">
        <f t="shared" si="178"/>
        <v>1596237.25</v>
      </c>
      <c r="U227" s="35">
        <f t="shared" si="179"/>
        <v>862160</v>
      </c>
      <c r="V227" s="35">
        <f t="shared" si="180"/>
        <v>1613049.31</v>
      </c>
      <c r="W227" s="35">
        <f t="shared" si="181"/>
        <v>869660</v>
      </c>
      <c r="X227" s="35">
        <f t="shared" si="182"/>
        <v>1629969.54</v>
      </c>
      <c r="Y227" s="35">
        <f t="shared" si="183"/>
        <v>877160</v>
      </c>
      <c r="Z227" s="35">
        <f t="shared" si="184"/>
        <v>1646998.63</v>
      </c>
      <c r="AA227" s="35">
        <f t="shared" si="185"/>
        <v>884660</v>
      </c>
      <c r="AB227" s="35">
        <f t="shared" si="186"/>
        <v>1664137.29</v>
      </c>
      <c r="AC227" s="40">
        <f t="shared" si="191"/>
        <v>1668560.59</v>
      </c>
      <c r="AD227" s="35">
        <f t="shared" si="192"/>
        <v>892160</v>
      </c>
      <c r="AE227" s="35">
        <f t="shared" si="193"/>
        <v>1685837.98</v>
      </c>
      <c r="AF227" s="35">
        <f t="shared" si="194"/>
        <v>899660</v>
      </c>
      <c r="AG227" s="35">
        <f t="shared" si="195"/>
        <v>1703226.53</v>
      </c>
      <c r="AH227" s="35">
        <f t="shared" si="196"/>
        <v>907160</v>
      </c>
      <c r="AI227" s="35">
        <f t="shared" si="197"/>
        <v>1720726.96</v>
      </c>
      <c r="AJ227" s="35">
        <f t="shared" si="198"/>
        <v>914660</v>
      </c>
      <c r="AK227" s="35">
        <f t="shared" si="199"/>
        <v>1738339.99</v>
      </c>
      <c r="AL227" s="35">
        <f t="shared" si="200"/>
        <v>922160</v>
      </c>
      <c r="AM227" s="35">
        <f t="shared" si="201"/>
        <v>1756066.34</v>
      </c>
      <c r="AN227" s="35">
        <f t="shared" si="202"/>
        <v>929660</v>
      </c>
      <c r="AO227" s="35">
        <f t="shared" si="203"/>
        <v>1773906.74</v>
      </c>
      <c r="AP227" s="35">
        <f t="shared" si="204"/>
        <v>937160</v>
      </c>
      <c r="AQ227" s="35">
        <f t="shared" si="205"/>
        <v>1791861.93</v>
      </c>
      <c r="AR227" s="35">
        <f t="shared" si="206"/>
        <v>944660</v>
      </c>
      <c r="AS227" s="35">
        <f t="shared" si="207"/>
        <v>1809932.64</v>
      </c>
      <c r="AT227" s="35">
        <f t="shared" si="208"/>
        <v>952160</v>
      </c>
      <c r="AU227" s="35">
        <f t="shared" si="209"/>
        <v>1828119.62</v>
      </c>
      <c r="AV227" s="35">
        <f t="shared" si="210"/>
        <v>959660</v>
      </c>
      <c r="AW227" s="35">
        <f t="shared" si="211"/>
        <v>1846423.62</v>
      </c>
      <c r="AX227" s="35">
        <f t="shared" si="212"/>
        <v>967160</v>
      </c>
      <c r="AY227" s="35">
        <f t="shared" si="213"/>
        <v>1864845.39</v>
      </c>
      <c r="AZ227" s="35">
        <f t="shared" si="214"/>
        <v>974660</v>
      </c>
      <c r="BA227" s="35">
        <f t="shared" si="215"/>
        <v>1883385.68</v>
      </c>
    </row>
    <row r="228" spans="1:53" x14ac:dyDescent="0.2">
      <c r="A228" s="25">
        <v>36039</v>
      </c>
      <c r="B228" s="35">
        <v>794410</v>
      </c>
      <c r="C228" s="35">
        <v>1452939.78</v>
      </c>
      <c r="D228" s="35">
        <v>1462869.91</v>
      </c>
      <c r="E228" s="35">
        <f t="shared" si="187"/>
        <v>801910</v>
      </c>
      <c r="F228" s="35">
        <f t="shared" si="188"/>
        <v>1478823.88</v>
      </c>
      <c r="G228" s="35">
        <f t="shared" si="189"/>
        <v>809410</v>
      </c>
      <c r="H228" s="35">
        <f t="shared" si="190"/>
        <v>1494880.5</v>
      </c>
      <c r="I228" s="35">
        <f t="shared" si="167"/>
        <v>816910</v>
      </c>
      <c r="J228" s="35">
        <f t="shared" si="168"/>
        <v>1511040.43</v>
      </c>
      <c r="K228" s="35">
        <f t="shared" si="169"/>
        <v>824410</v>
      </c>
      <c r="L228" s="35">
        <f t="shared" si="170"/>
        <v>1527304.33</v>
      </c>
      <c r="M228" s="35">
        <f t="shared" si="171"/>
        <v>831910</v>
      </c>
      <c r="N228" s="35">
        <f t="shared" si="172"/>
        <v>1543672.87</v>
      </c>
      <c r="O228" s="35">
        <f t="shared" si="173"/>
        <v>839410</v>
      </c>
      <c r="P228" s="35">
        <f t="shared" si="174"/>
        <v>1560146.73</v>
      </c>
      <c r="Q228" s="35">
        <f t="shared" si="175"/>
        <v>846910</v>
      </c>
      <c r="R228" s="35">
        <f t="shared" si="176"/>
        <v>1576726.58</v>
      </c>
      <c r="S228" s="35">
        <f t="shared" si="177"/>
        <v>854410</v>
      </c>
      <c r="T228" s="35">
        <f t="shared" si="178"/>
        <v>1593413.11</v>
      </c>
      <c r="U228" s="35">
        <f t="shared" si="179"/>
        <v>861910</v>
      </c>
      <c r="V228" s="35">
        <f t="shared" si="180"/>
        <v>1610207</v>
      </c>
      <c r="W228" s="35">
        <f t="shared" si="181"/>
        <v>869410</v>
      </c>
      <c r="X228" s="35">
        <f t="shared" si="182"/>
        <v>1627108.94</v>
      </c>
      <c r="Y228" s="35">
        <f t="shared" si="183"/>
        <v>876910</v>
      </c>
      <c r="Z228" s="35">
        <f t="shared" si="184"/>
        <v>1644119.63</v>
      </c>
      <c r="AA228" s="35">
        <f t="shared" si="185"/>
        <v>884410</v>
      </c>
      <c r="AB228" s="35">
        <f t="shared" si="186"/>
        <v>1661239.77</v>
      </c>
      <c r="AC228" s="40">
        <f t="shared" si="191"/>
        <v>1665661.82</v>
      </c>
      <c r="AD228" s="35">
        <f t="shared" si="192"/>
        <v>891910</v>
      </c>
      <c r="AE228" s="35">
        <f t="shared" si="193"/>
        <v>1682920.56</v>
      </c>
      <c r="AF228" s="35">
        <f t="shared" si="194"/>
        <v>899410</v>
      </c>
      <c r="AG228" s="35">
        <f t="shared" si="195"/>
        <v>1700290.34</v>
      </c>
      <c r="AH228" s="35">
        <f t="shared" si="196"/>
        <v>906910</v>
      </c>
      <c r="AI228" s="35">
        <f t="shared" si="197"/>
        <v>1717771.88</v>
      </c>
      <c r="AJ228" s="35">
        <f t="shared" si="198"/>
        <v>914410</v>
      </c>
      <c r="AK228" s="35">
        <f t="shared" si="199"/>
        <v>1735365.9</v>
      </c>
      <c r="AL228" s="35">
        <f t="shared" si="200"/>
        <v>921910</v>
      </c>
      <c r="AM228" s="35">
        <f t="shared" si="201"/>
        <v>1753073.12</v>
      </c>
      <c r="AN228" s="35">
        <f t="shared" si="202"/>
        <v>929410</v>
      </c>
      <c r="AO228" s="35">
        <f t="shared" si="203"/>
        <v>1770894.27</v>
      </c>
      <c r="AP228" s="35">
        <f t="shared" si="204"/>
        <v>936910</v>
      </c>
      <c r="AQ228" s="35">
        <f t="shared" si="205"/>
        <v>1788830.08</v>
      </c>
      <c r="AR228" s="35">
        <f t="shared" si="206"/>
        <v>944410</v>
      </c>
      <c r="AS228" s="35">
        <f t="shared" si="207"/>
        <v>1806881.29</v>
      </c>
      <c r="AT228" s="35">
        <f t="shared" si="208"/>
        <v>951910</v>
      </c>
      <c r="AU228" s="35">
        <f t="shared" si="209"/>
        <v>1825048.64</v>
      </c>
      <c r="AV228" s="35">
        <f t="shared" si="210"/>
        <v>959410</v>
      </c>
      <c r="AW228" s="35">
        <f t="shared" si="211"/>
        <v>1843332.88</v>
      </c>
      <c r="AX228" s="35">
        <f t="shared" si="212"/>
        <v>966910</v>
      </c>
      <c r="AY228" s="35">
        <f t="shared" si="213"/>
        <v>1861734.76</v>
      </c>
      <c r="AZ228" s="35">
        <f t="shared" si="214"/>
        <v>974410</v>
      </c>
      <c r="BA228" s="35">
        <f t="shared" si="215"/>
        <v>1880255.04</v>
      </c>
    </row>
    <row r="229" spans="1:53" x14ac:dyDescent="0.2">
      <c r="A229" s="25">
        <v>36069</v>
      </c>
      <c r="B229" s="35">
        <v>794160</v>
      </c>
      <c r="C229" s="35">
        <v>1450283.16</v>
      </c>
      <c r="D229" s="35">
        <v>1460210.16</v>
      </c>
      <c r="E229" s="35">
        <f t="shared" si="187"/>
        <v>801660</v>
      </c>
      <c r="F229" s="35">
        <f t="shared" si="188"/>
        <v>1476147.02</v>
      </c>
      <c r="G229" s="35">
        <f t="shared" si="189"/>
        <v>809160</v>
      </c>
      <c r="H229" s="35">
        <f t="shared" si="190"/>
        <v>1492186.42</v>
      </c>
      <c r="I229" s="35">
        <f t="shared" si="167"/>
        <v>816660</v>
      </c>
      <c r="J229" s="35">
        <f t="shared" si="168"/>
        <v>1508329.01</v>
      </c>
      <c r="K229" s="35">
        <f t="shared" si="169"/>
        <v>824160</v>
      </c>
      <c r="L229" s="35">
        <f t="shared" si="170"/>
        <v>1524575.47</v>
      </c>
      <c r="M229" s="35">
        <f t="shared" si="171"/>
        <v>831660</v>
      </c>
      <c r="N229" s="35">
        <f t="shared" si="172"/>
        <v>1540926.46</v>
      </c>
      <c r="O229" s="35">
        <f t="shared" si="173"/>
        <v>839160</v>
      </c>
      <c r="P229" s="35">
        <f t="shared" si="174"/>
        <v>1557382.65</v>
      </c>
      <c r="Q229" s="35">
        <f t="shared" si="175"/>
        <v>846660</v>
      </c>
      <c r="R229" s="35">
        <f t="shared" si="176"/>
        <v>1573944.72</v>
      </c>
      <c r="S229" s="35">
        <f t="shared" si="177"/>
        <v>854160</v>
      </c>
      <c r="T229" s="35">
        <f t="shared" si="178"/>
        <v>1590613.35</v>
      </c>
      <c r="U229" s="35">
        <f t="shared" si="179"/>
        <v>861660</v>
      </c>
      <c r="V229" s="35">
        <f t="shared" si="180"/>
        <v>1607389.23</v>
      </c>
      <c r="W229" s="35">
        <f t="shared" si="181"/>
        <v>869160</v>
      </c>
      <c r="X229" s="35">
        <f t="shared" si="182"/>
        <v>1624273.04</v>
      </c>
      <c r="Y229" s="35">
        <f t="shared" si="183"/>
        <v>876660</v>
      </c>
      <c r="Z229" s="35">
        <f t="shared" si="184"/>
        <v>1641265.48</v>
      </c>
      <c r="AA229" s="35">
        <f t="shared" si="185"/>
        <v>884160</v>
      </c>
      <c r="AB229" s="35">
        <f t="shared" si="186"/>
        <v>1658367.25</v>
      </c>
      <c r="AC229" s="40">
        <f t="shared" si="191"/>
        <v>1662788.05</v>
      </c>
      <c r="AD229" s="35">
        <f t="shared" si="192"/>
        <v>891660</v>
      </c>
      <c r="AE229" s="35">
        <f t="shared" si="193"/>
        <v>1680028.3</v>
      </c>
      <c r="AF229" s="35">
        <f t="shared" si="194"/>
        <v>899160</v>
      </c>
      <c r="AG229" s="35">
        <f t="shared" si="195"/>
        <v>1697379.47</v>
      </c>
      <c r="AH229" s="35">
        <f t="shared" si="196"/>
        <v>906660</v>
      </c>
      <c r="AI229" s="35">
        <f t="shared" si="197"/>
        <v>1714842.28</v>
      </c>
      <c r="AJ229" s="35">
        <f t="shared" si="198"/>
        <v>914160</v>
      </c>
      <c r="AK229" s="35">
        <f t="shared" si="199"/>
        <v>1732417.45</v>
      </c>
      <c r="AL229" s="35">
        <f t="shared" si="200"/>
        <v>921660</v>
      </c>
      <c r="AM229" s="35">
        <f t="shared" si="201"/>
        <v>1750105.7</v>
      </c>
      <c r="AN229" s="35">
        <f t="shared" si="202"/>
        <v>929160</v>
      </c>
      <c r="AO229" s="35">
        <f t="shared" si="203"/>
        <v>1767907.75</v>
      </c>
      <c r="AP229" s="35">
        <f t="shared" si="204"/>
        <v>936660</v>
      </c>
      <c r="AQ229" s="35">
        <f t="shared" si="205"/>
        <v>1785824.34</v>
      </c>
      <c r="AR229" s="35">
        <f t="shared" si="206"/>
        <v>944160</v>
      </c>
      <c r="AS229" s="35">
        <f t="shared" si="207"/>
        <v>1803856.21</v>
      </c>
      <c r="AT229" s="35">
        <f t="shared" si="208"/>
        <v>951660</v>
      </c>
      <c r="AU229" s="35">
        <f t="shared" si="209"/>
        <v>1822004.1</v>
      </c>
      <c r="AV229" s="35">
        <f t="shared" si="210"/>
        <v>959160</v>
      </c>
      <c r="AW229" s="35">
        <f t="shared" si="211"/>
        <v>1840268.75</v>
      </c>
      <c r="AX229" s="35">
        <f t="shared" si="212"/>
        <v>966660</v>
      </c>
      <c r="AY229" s="35">
        <f t="shared" si="213"/>
        <v>1858650.92</v>
      </c>
      <c r="AZ229" s="35">
        <f t="shared" si="214"/>
        <v>974160</v>
      </c>
      <c r="BA229" s="35">
        <f t="shared" si="215"/>
        <v>1877151.36</v>
      </c>
    </row>
    <row r="230" spans="1:53" x14ac:dyDescent="0.2">
      <c r="A230" s="25">
        <v>36100</v>
      </c>
      <c r="B230" s="35">
        <v>793910</v>
      </c>
      <c r="C230" s="35">
        <v>1447649.1</v>
      </c>
      <c r="D230" s="35">
        <v>1457572.98</v>
      </c>
      <c r="E230" s="35">
        <f t="shared" si="187"/>
        <v>801410</v>
      </c>
      <c r="F230" s="35">
        <f t="shared" si="188"/>
        <v>1473492.87</v>
      </c>
      <c r="G230" s="35">
        <f t="shared" si="189"/>
        <v>808910</v>
      </c>
      <c r="H230" s="35">
        <f t="shared" si="190"/>
        <v>1489515.19</v>
      </c>
      <c r="I230" s="35">
        <f t="shared" si="167"/>
        <v>816410</v>
      </c>
      <c r="J230" s="35">
        <f t="shared" si="168"/>
        <v>1505640.6</v>
      </c>
      <c r="K230" s="35">
        <f t="shared" si="169"/>
        <v>823910</v>
      </c>
      <c r="L230" s="35">
        <f t="shared" si="170"/>
        <v>1521869.76</v>
      </c>
      <c r="M230" s="35">
        <f t="shared" si="171"/>
        <v>831410</v>
      </c>
      <c r="N230" s="35">
        <f t="shared" si="172"/>
        <v>1538203.34</v>
      </c>
      <c r="O230" s="35">
        <f t="shared" si="173"/>
        <v>838910</v>
      </c>
      <c r="P230" s="35">
        <f t="shared" si="174"/>
        <v>1554642.01</v>
      </c>
      <c r="Q230" s="35">
        <f t="shared" si="175"/>
        <v>846410</v>
      </c>
      <c r="R230" s="35">
        <f t="shared" si="176"/>
        <v>1571186.44</v>
      </c>
      <c r="S230" s="35">
        <f t="shared" si="177"/>
        <v>853910</v>
      </c>
      <c r="T230" s="35">
        <f t="shared" si="178"/>
        <v>1587837.32</v>
      </c>
      <c r="U230" s="35">
        <f t="shared" si="179"/>
        <v>861410</v>
      </c>
      <c r="V230" s="35">
        <f t="shared" si="180"/>
        <v>1604595.33</v>
      </c>
      <c r="W230" s="35">
        <f t="shared" si="181"/>
        <v>868910</v>
      </c>
      <c r="X230" s="35">
        <f t="shared" si="182"/>
        <v>1621461.17</v>
      </c>
      <c r="Y230" s="35">
        <f t="shared" si="183"/>
        <v>876410</v>
      </c>
      <c r="Z230" s="35">
        <f t="shared" si="184"/>
        <v>1638435.52</v>
      </c>
      <c r="AA230" s="35">
        <f t="shared" si="185"/>
        <v>883910</v>
      </c>
      <c r="AB230" s="35">
        <f t="shared" si="186"/>
        <v>1655519.08</v>
      </c>
      <c r="AC230" s="40">
        <f t="shared" si="191"/>
        <v>1659938.63</v>
      </c>
      <c r="AD230" s="35">
        <f t="shared" si="192"/>
        <v>891410</v>
      </c>
      <c r="AE230" s="35">
        <f t="shared" si="193"/>
        <v>1677160.55</v>
      </c>
      <c r="AF230" s="35">
        <f t="shared" si="194"/>
        <v>898910</v>
      </c>
      <c r="AG230" s="35">
        <f t="shared" si="195"/>
        <v>1694493.27</v>
      </c>
      <c r="AH230" s="35">
        <f t="shared" si="196"/>
        <v>906410</v>
      </c>
      <c r="AI230" s="35">
        <f t="shared" si="197"/>
        <v>1711937.51</v>
      </c>
      <c r="AJ230" s="35">
        <f t="shared" si="198"/>
        <v>913910</v>
      </c>
      <c r="AK230" s="35">
        <f t="shared" si="199"/>
        <v>1729493.99</v>
      </c>
      <c r="AL230" s="35">
        <f t="shared" si="200"/>
        <v>921410</v>
      </c>
      <c r="AM230" s="35">
        <f t="shared" si="201"/>
        <v>1747163.43</v>
      </c>
      <c r="AN230" s="35">
        <f t="shared" si="202"/>
        <v>928910</v>
      </c>
      <c r="AO230" s="35">
        <f t="shared" si="203"/>
        <v>1764946.55</v>
      </c>
      <c r="AP230" s="35">
        <f t="shared" si="204"/>
        <v>936410</v>
      </c>
      <c r="AQ230" s="35">
        <f t="shared" si="205"/>
        <v>1782844.09</v>
      </c>
      <c r="AR230" s="35">
        <f t="shared" si="206"/>
        <v>943910</v>
      </c>
      <c r="AS230" s="35">
        <f t="shared" si="207"/>
        <v>1800856.78</v>
      </c>
      <c r="AT230" s="35">
        <f t="shared" si="208"/>
        <v>951410</v>
      </c>
      <c r="AU230" s="35">
        <f t="shared" si="209"/>
        <v>1818985.37</v>
      </c>
      <c r="AV230" s="35">
        <f t="shared" si="210"/>
        <v>958910</v>
      </c>
      <c r="AW230" s="35">
        <f t="shared" si="211"/>
        <v>1837230.6</v>
      </c>
      <c r="AX230" s="35">
        <f t="shared" si="212"/>
        <v>966410</v>
      </c>
      <c r="AY230" s="35">
        <f t="shared" si="213"/>
        <v>1855593.22</v>
      </c>
      <c r="AZ230" s="35">
        <f t="shared" si="214"/>
        <v>973910</v>
      </c>
      <c r="BA230" s="35">
        <f t="shared" si="215"/>
        <v>1874073.98</v>
      </c>
    </row>
    <row r="231" spans="1:53" x14ac:dyDescent="0.2">
      <c r="A231" s="25">
        <v>36130</v>
      </c>
      <c r="B231" s="35">
        <v>793660</v>
      </c>
      <c r="C231" s="35">
        <v>1445036.89</v>
      </c>
      <c r="D231" s="35">
        <v>1454957.64</v>
      </c>
      <c r="E231" s="35">
        <f t="shared" si="187"/>
        <v>801160</v>
      </c>
      <c r="F231" s="35">
        <f t="shared" si="188"/>
        <v>1470860.7</v>
      </c>
      <c r="G231" s="35">
        <f t="shared" si="189"/>
        <v>808660</v>
      </c>
      <c r="H231" s="35">
        <f t="shared" si="190"/>
        <v>1486866.08</v>
      </c>
      <c r="I231" s="35">
        <f t="shared" si="167"/>
        <v>816160</v>
      </c>
      <c r="J231" s="35">
        <f t="shared" si="168"/>
        <v>1502974.44</v>
      </c>
      <c r="K231" s="35">
        <f t="shared" si="169"/>
        <v>823660</v>
      </c>
      <c r="L231" s="35">
        <f t="shared" si="170"/>
        <v>1519186.44</v>
      </c>
      <c r="M231" s="35">
        <f t="shared" si="171"/>
        <v>831160</v>
      </c>
      <c r="N231" s="35">
        <f t="shared" si="172"/>
        <v>1535502.75</v>
      </c>
      <c r="O231" s="35">
        <f t="shared" si="173"/>
        <v>838660</v>
      </c>
      <c r="P231" s="35">
        <f t="shared" si="174"/>
        <v>1551924.04</v>
      </c>
      <c r="Q231" s="35">
        <f t="shared" si="175"/>
        <v>846160</v>
      </c>
      <c r="R231" s="35">
        <f t="shared" si="176"/>
        <v>1568450.99</v>
      </c>
      <c r="S231" s="35">
        <f t="shared" si="177"/>
        <v>853660</v>
      </c>
      <c r="T231" s="35">
        <f t="shared" si="178"/>
        <v>1585084.27</v>
      </c>
      <c r="U231" s="35">
        <f t="shared" si="179"/>
        <v>861160</v>
      </c>
      <c r="V231" s="35">
        <f t="shared" si="180"/>
        <v>1601824.57</v>
      </c>
      <c r="W231" s="35">
        <f t="shared" si="181"/>
        <v>868660</v>
      </c>
      <c r="X231" s="35">
        <f t="shared" si="182"/>
        <v>1618672.58</v>
      </c>
      <c r="Y231" s="35">
        <f t="shared" si="183"/>
        <v>876160</v>
      </c>
      <c r="Z231" s="35">
        <f t="shared" si="184"/>
        <v>1635628.99</v>
      </c>
      <c r="AA231" s="35">
        <f t="shared" si="185"/>
        <v>883660</v>
      </c>
      <c r="AB231" s="35">
        <f t="shared" si="186"/>
        <v>1652694.5</v>
      </c>
      <c r="AC231" s="40">
        <f t="shared" si="191"/>
        <v>1657112.8</v>
      </c>
      <c r="AD231" s="35">
        <f t="shared" si="192"/>
        <v>891160</v>
      </c>
      <c r="AE231" s="35">
        <f t="shared" si="193"/>
        <v>1674316.53</v>
      </c>
      <c r="AF231" s="35">
        <f t="shared" si="194"/>
        <v>898660</v>
      </c>
      <c r="AG231" s="35">
        <f t="shared" si="195"/>
        <v>1691630.95</v>
      </c>
      <c r="AH231" s="35">
        <f t="shared" si="196"/>
        <v>906160</v>
      </c>
      <c r="AI231" s="35">
        <f t="shared" si="197"/>
        <v>1709056.78</v>
      </c>
      <c r="AJ231" s="35">
        <f t="shared" si="198"/>
        <v>913660</v>
      </c>
      <c r="AK231" s="35">
        <f t="shared" si="199"/>
        <v>1726594.72</v>
      </c>
      <c r="AL231" s="35">
        <f t="shared" si="200"/>
        <v>921160</v>
      </c>
      <c r="AM231" s="35">
        <f t="shared" si="201"/>
        <v>1744245.5</v>
      </c>
      <c r="AN231" s="35">
        <f t="shared" si="202"/>
        <v>928660</v>
      </c>
      <c r="AO231" s="35">
        <f t="shared" si="203"/>
        <v>1762009.85</v>
      </c>
      <c r="AP231" s="35">
        <f t="shared" si="204"/>
        <v>936160</v>
      </c>
      <c r="AQ231" s="35">
        <f t="shared" si="205"/>
        <v>1779888.5</v>
      </c>
      <c r="AR231" s="35">
        <f t="shared" si="206"/>
        <v>943660</v>
      </c>
      <c r="AS231" s="35">
        <f t="shared" si="207"/>
        <v>1797882.18</v>
      </c>
      <c r="AT231" s="35">
        <f t="shared" si="208"/>
        <v>951160</v>
      </c>
      <c r="AU231" s="35">
        <f t="shared" si="209"/>
        <v>1815991.63</v>
      </c>
      <c r="AV231" s="35">
        <f t="shared" si="210"/>
        <v>958660</v>
      </c>
      <c r="AW231" s="35">
        <f t="shared" si="211"/>
        <v>1834217.6</v>
      </c>
      <c r="AX231" s="35">
        <f t="shared" si="212"/>
        <v>966160</v>
      </c>
      <c r="AY231" s="35">
        <f t="shared" si="213"/>
        <v>1852560.83</v>
      </c>
      <c r="AZ231" s="35">
        <f t="shared" si="214"/>
        <v>973660</v>
      </c>
      <c r="BA231" s="35">
        <f t="shared" si="215"/>
        <v>1871022.0800000001</v>
      </c>
    </row>
    <row r="232" spans="1:53" x14ac:dyDescent="0.2">
      <c r="A232" s="25">
        <v>36161</v>
      </c>
      <c r="B232" s="35">
        <v>793410</v>
      </c>
      <c r="C232" s="35">
        <v>1442447.6</v>
      </c>
      <c r="D232" s="35">
        <v>1452365.23</v>
      </c>
      <c r="E232" s="35">
        <f t="shared" si="187"/>
        <v>800910</v>
      </c>
      <c r="F232" s="35">
        <f t="shared" si="188"/>
        <v>1468251.61</v>
      </c>
      <c r="G232" s="35">
        <f t="shared" si="189"/>
        <v>808410</v>
      </c>
      <c r="H232" s="35">
        <f t="shared" si="190"/>
        <v>1484240.21</v>
      </c>
      <c r="I232" s="35">
        <f t="shared" si="167"/>
        <v>815910</v>
      </c>
      <c r="J232" s="35">
        <f t="shared" si="168"/>
        <v>1500331.68</v>
      </c>
      <c r="K232" s="35">
        <f t="shared" si="169"/>
        <v>823410</v>
      </c>
      <c r="L232" s="35">
        <f t="shared" si="170"/>
        <v>1516526.68</v>
      </c>
      <c r="M232" s="35">
        <f t="shared" si="171"/>
        <v>830910</v>
      </c>
      <c r="N232" s="35">
        <f t="shared" si="172"/>
        <v>1532825.88</v>
      </c>
      <c r="O232" s="35">
        <f t="shared" si="173"/>
        <v>838410</v>
      </c>
      <c r="P232" s="35">
        <f t="shared" si="174"/>
        <v>1549229.95</v>
      </c>
      <c r="Q232" s="35">
        <f t="shared" si="175"/>
        <v>845910</v>
      </c>
      <c r="R232" s="35">
        <f t="shared" si="176"/>
        <v>1565739.56</v>
      </c>
      <c r="S232" s="35">
        <f t="shared" si="177"/>
        <v>853410</v>
      </c>
      <c r="T232" s="35">
        <f t="shared" si="178"/>
        <v>1582355.4</v>
      </c>
      <c r="U232" s="35">
        <f t="shared" si="179"/>
        <v>860910</v>
      </c>
      <c r="V232" s="35">
        <f t="shared" si="180"/>
        <v>1599078.14</v>
      </c>
      <c r="W232" s="35">
        <f t="shared" si="181"/>
        <v>868410</v>
      </c>
      <c r="X232" s="35">
        <f t="shared" si="182"/>
        <v>1615908.48</v>
      </c>
      <c r="Y232" s="35">
        <f t="shared" si="183"/>
        <v>875910</v>
      </c>
      <c r="Z232" s="35">
        <f t="shared" si="184"/>
        <v>1632847.11</v>
      </c>
      <c r="AA232" s="35">
        <f t="shared" si="185"/>
        <v>883410</v>
      </c>
      <c r="AB232" s="35">
        <f t="shared" si="186"/>
        <v>1649894.72</v>
      </c>
      <c r="AC232" s="40">
        <f t="shared" si="191"/>
        <v>1654311.77</v>
      </c>
      <c r="AD232" s="35">
        <f t="shared" si="192"/>
        <v>890910</v>
      </c>
      <c r="AE232" s="35">
        <f t="shared" si="193"/>
        <v>1671497.48</v>
      </c>
      <c r="AF232" s="35">
        <f t="shared" si="194"/>
        <v>898410</v>
      </c>
      <c r="AG232" s="35">
        <f t="shared" si="195"/>
        <v>1688793.77</v>
      </c>
      <c r="AH232" s="35">
        <f t="shared" si="196"/>
        <v>905910</v>
      </c>
      <c r="AI232" s="35">
        <f t="shared" si="197"/>
        <v>1706201.34</v>
      </c>
      <c r="AJ232" s="35">
        <f t="shared" si="198"/>
        <v>913410</v>
      </c>
      <c r="AK232" s="35">
        <f t="shared" si="199"/>
        <v>1723720.91</v>
      </c>
      <c r="AL232" s="35">
        <f t="shared" si="200"/>
        <v>920910</v>
      </c>
      <c r="AM232" s="35">
        <f t="shared" si="201"/>
        <v>1741353.2</v>
      </c>
      <c r="AN232" s="35">
        <f t="shared" si="202"/>
        <v>928410</v>
      </c>
      <c r="AO232" s="35">
        <f t="shared" si="203"/>
        <v>1759098.94</v>
      </c>
      <c r="AP232" s="35">
        <f t="shared" si="204"/>
        <v>935910</v>
      </c>
      <c r="AQ232" s="35">
        <f t="shared" si="205"/>
        <v>1776958.86</v>
      </c>
      <c r="AR232" s="35">
        <f t="shared" si="206"/>
        <v>943410</v>
      </c>
      <c r="AS232" s="35">
        <f t="shared" si="207"/>
        <v>1794933.69</v>
      </c>
      <c r="AT232" s="35">
        <f t="shared" si="208"/>
        <v>950910</v>
      </c>
      <c r="AU232" s="35">
        <f t="shared" si="209"/>
        <v>1813024.17</v>
      </c>
      <c r="AV232" s="35">
        <f t="shared" si="210"/>
        <v>958410</v>
      </c>
      <c r="AW232" s="35">
        <f t="shared" si="211"/>
        <v>1831231.04</v>
      </c>
      <c r="AX232" s="35">
        <f t="shared" si="212"/>
        <v>965910</v>
      </c>
      <c r="AY232" s="35">
        <f t="shared" si="213"/>
        <v>1849555.06</v>
      </c>
      <c r="AZ232" s="35">
        <f t="shared" si="214"/>
        <v>973410</v>
      </c>
      <c r="BA232" s="35">
        <f t="shared" si="215"/>
        <v>1867996.97</v>
      </c>
    </row>
    <row r="233" spans="1:53" x14ac:dyDescent="0.2">
      <c r="A233" s="25">
        <v>36192</v>
      </c>
      <c r="B233" s="35">
        <v>793160</v>
      </c>
      <c r="C233" s="35">
        <v>1439880.44</v>
      </c>
      <c r="D233" s="35">
        <v>1449794.94</v>
      </c>
      <c r="E233" s="35">
        <f t="shared" si="187"/>
        <v>800660</v>
      </c>
      <c r="F233" s="35">
        <f t="shared" si="188"/>
        <v>1465664.79</v>
      </c>
      <c r="G233" s="35">
        <f t="shared" si="189"/>
        <v>808160</v>
      </c>
      <c r="H233" s="35">
        <f t="shared" si="190"/>
        <v>1481636.74</v>
      </c>
      <c r="I233" s="35">
        <f t="shared" si="167"/>
        <v>815660</v>
      </c>
      <c r="J233" s="35">
        <f t="shared" si="168"/>
        <v>1497711.46</v>
      </c>
      <c r="K233" s="35">
        <f t="shared" si="169"/>
        <v>823160</v>
      </c>
      <c r="L233" s="35">
        <f t="shared" si="170"/>
        <v>1513889.6</v>
      </c>
      <c r="M233" s="35">
        <f t="shared" si="171"/>
        <v>830660</v>
      </c>
      <c r="N233" s="35">
        <f t="shared" si="172"/>
        <v>1530171.83</v>
      </c>
      <c r="O233" s="35">
        <f t="shared" si="173"/>
        <v>838160</v>
      </c>
      <c r="P233" s="35">
        <f t="shared" si="174"/>
        <v>1546558.82</v>
      </c>
      <c r="Q233" s="35">
        <f t="shared" si="175"/>
        <v>845660</v>
      </c>
      <c r="R233" s="35">
        <f t="shared" si="176"/>
        <v>1563051.25</v>
      </c>
      <c r="S233" s="35">
        <f t="shared" si="177"/>
        <v>853160</v>
      </c>
      <c r="T233" s="35">
        <f t="shared" si="178"/>
        <v>1579649.79</v>
      </c>
      <c r="U233" s="35">
        <f t="shared" si="179"/>
        <v>860660</v>
      </c>
      <c r="V233" s="35">
        <f t="shared" si="180"/>
        <v>1596355.13</v>
      </c>
      <c r="W233" s="35">
        <f t="shared" si="181"/>
        <v>868160</v>
      </c>
      <c r="X233" s="35">
        <f t="shared" si="182"/>
        <v>1613167.95</v>
      </c>
      <c r="Y233" s="35">
        <f t="shared" si="183"/>
        <v>875660</v>
      </c>
      <c r="Z233" s="35">
        <f t="shared" si="184"/>
        <v>1630088.94</v>
      </c>
      <c r="AA233" s="35">
        <f t="shared" si="185"/>
        <v>883160</v>
      </c>
      <c r="AB233" s="35">
        <f t="shared" si="186"/>
        <v>1647118.8</v>
      </c>
      <c r="AC233" s="40">
        <f t="shared" si="191"/>
        <v>1651534.6</v>
      </c>
      <c r="AD233" s="35">
        <f t="shared" si="192"/>
        <v>890660</v>
      </c>
      <c r="AE233" s="35">
        <f t="shared" si="193"/>
        <v>1668702.44</v>
      </c>
      <c r="AF233" s="35">
        <f t="shared" si="194"/>
        <v>898160</v>
      </c>
      <c r="AG233" s="35">
        <f t="shared" si="195"/>
        <v>1685980.74</v>
      </c>
      <c r="AH233" s="35">
        <f t="shared" si="196"/>
        <v>905660</v>
      </c>
      <c r="AI233" s="35">
        <f t="shared" si="197"/>
        <v>1703370.21</v>
      </c>
      <c r="AJ233" s="35">
        <f t="shared" si="198"/>
        <v>913160</v>
      </c>
      <c r="AK233" s="35">
        <f t="shared" si="199"/>
        <v>1720871.57</v>
      </c>
      <c r="AL233" s="35">
        <f t="shared" si="200"/>
        <v>920660</v>
      </c>
      <c r="AM233" s="35">
        <f t="shared" si="201"/>
        <v>1738485.53</v>
      </c>
      <c r="AN233" s="35">
        <f t="shared" si="202"/>
        <v>928160</v>
      </c>
      <c r="AO233" s="35">
        <f t="shared" si="203"/>
        <v>1756212.82</v>
      </c>
      <c r="AP233" s="35">
        <f t="shared" si="204"/>
        <v>935660</v>
      </c>
      <c r="AQ233" s="35">
        <f t="shared" si="205"/>
        <v>1774054.17</v>
      </c>
      <c r="AR233" s="35">
        <f t="shared" si="206"/>
        <v>943160</v>
      </c>
      <c r="AS233" s="35">
        <f t="shared" si="207"/>
        <v>1792010.31</v>
      </c>
      <c r="AT233" s="35">
        <f t="shared" si="208"/>
        <v>950660</v>
      </c>
      <c r="AU233" s="35">
        <f t="shared" si="209"/>
        <v>1810081.98</v>
      </c>
      <c r="AV233" s="35">
        <f t="shared" si="210"/>
        <v>958160</v>
      </c>
      <c r="AW233" s="35">
        <f t="shared" si="211"/>
        <v>1828269.92</v>
      </c>
      <c r="AX233" s="35">
        <f t="shared" si="212"/>
        <v>965660</v>
      </c>
      <c r="AY233" s="35">
        <f t="shared" si="213"/>
        <v>1846574.88</v>
      </c>
      <c r="AZ233" s="35">
        <f t="shared" si="214"/>
        <v>973160</v>
      </c>
      <c r="BA233" s="35">
        <f t="shared" si="215"/>
        <v>1864997.62</v>
      </c>
    </row>
    <row r="234" spans="1:53" x14ac:dyDescent="0.2">
      <c r="A234" s="25">
        <v>36220</v>
      </c>
      <c r="B234" s="35">
        <v>792910</v>
      </c>
      <c r="C234" s="35">
        <v>1437335.03</v>
      </c>
      <c r="D234" s="35">
        <v>1447246.41</v>
      </c>
      <c r="E234" s="35">
        <f t="shared" si="187"/>
        <v>800410</v>
      </c>
      <c r="F234" s="35">
        <f t="shared" si="188"/>
        <v>1463099.86</v>
      </c>
      <c r="G234" s="35">
        <f t="shared" si="189"/>
        <v>807910</v>
      </c>
      <c r="H234" s="35">
        <f t="shared" si="190"/>
        <v>1479055.31</v>
      </c>
      <c r="I234" s="35">
        <f t="shared" si="167"/>
        <v>815410</v>
      </c>
      <c r="J234" s="35">
        <f t="shared" si="168"/>
        <v>1495113.42</v>
      </c>
      <c r="K234" s="35">
        <f t="shared" si="169"/>
        <v>822910</v>
      </c>
      <c r="L234" s="35">
        <f t="shared" si="170"/>
        <v>1511274.85</v>
      </c>
      <c r="M234" s="35">
        <f t="shared" si="171"/>
        <v>830410</v>
      </c>
      <c r="N234" s="35">
        <f t="shared" si="172"/>
        <v>1527540.26</v>
      </c>
      <c r="O234" s="35">
        <f t="shared" si="173"/>
        <v>837910</v>
      </c>
      <c r="P234" s="35">
        <f t="shared" si="174"/>
        <v>1543910.32</v>
      </c>
      <c r="Q234" s="35">
        <f t="shared" si="175"/>
        <v>845410</v>
      </c>
      <c r="R234" s="35">
        <f t="shared" si="176"/>
        <v>1560385.71</v>
      </c>
      <c r="S234" s="35">
        <f t="shared" si="177"/>
        <v>852910</v>
      </c>
      <c r="T234" s="35">
        <f t="shared" si="178"/>
        <v>1576967.1</v>
      </c>
      <c r="U234" s="35">
        <f t="shared" si="179"/>
        <v>860410</v>
      </c>
      <c r="V234" s="35">
        <f t="shared" si="180"/>
        <v>1593655.17</v>
      </c>
      <c r="W234" s="35">
        <f t="shared" si="181"/>
        <v>867910</v>
      </c>
      <c r="X234" s="35">
        <f t="shared" si="182"/>
        <v>1610450.62</v>
      </c>
      <c r="Y234" s="35">
        <f t="shared" si="183"/>
        <v>875410</v>
      </c>
      <c r="Z234" s="35">
        <f t="shared" si="184"/>
        <v>1627354.13</v>
      </c>
      <c r="AA234" s="35">
        <f t="shared" si="185"/>
        <v>882910</v>
      </c>
      <c r="AB234" s="35">
        <f t="shared" si="186"/>
        <v>1644366.4</v>
      </c>
      <c r="AC234" s="40">
        <f t="shared" si="191"/>
        <v>1648780.95</v>
      </c>
      <c r="AD234" s="35">
        <f t="shared" si="192"/>
        <v>890410</v>
      </c>
      <c r="AE234" s="35">
        <f t="shared" si="193"/>
        <v>1665931.08</v>
      </c>
      <c r="AF234" s="35">
        <f t="shared" si="194"/>
        <v>897910</v>
      </c>
      <c r="AG234" s="35">
        <f t="shared" si="195"/>
        <v>1683191.55</v>
      </c>
      <c r="AH234" s="35">
        <f t="shared" si="196"/>
        <v>905410</v>
      </c>
      <c r="AI234" s="35">
        <f t="shared" si="197"/>
        <v>1700563.08</v>
      </c>
      <c r="AJ234" s="35">
        <f t="shared" si="198"/>
        <v>912910</v>
      </c>
      <c r="AK234" s="35">
        <f t="shared" si="199"/>
        <v>1718046.38</v>
      </c>
      <c r="AL234" s="35">
        <f t="shared" si="200"/>
        <v>920410</v>
      </c>
      <c r="AM234" s="35">
        <f t="shared" si="201"/>
        <v>1735642.16</v>
      </c>
      <c r="AN234" s="35">
        <f t="shared" si="202"/>
        <v>927910</v>
      </c>
      <c r="AO234" s="35">
        <f t="shared" si="203"/>
        <v>1753351.16</v>
      </c>
      <c r="AP234" s="35">
        <f t="shared" si="204"/>
        <v>935410</v>
      </c>
      <c r="AQ234" s="35">
        <f t="shared" si="205"/>
        <v>1771174.1</v>
      </c>
      <c r="AR234" s="35">
        <f t="shared" si="206"/>
        <v>942910</v>
      </c>
      <c r="AS234" s="35">
        <f t="shared" si="207"/>
        <v>1789111.71</v>
      </c>
      <c r="AT234" s="35">
        <f t="shared" si="208"/>
        <v>950410</v>
      </c>
      <c r="AU234" s="35">
        <f t="shared" si="209"/>
        <v>1807164.73</v>
      </c>
      <c r="AV234" s="35">
        <f t="shared" si="210"/>
        <v>957910</v>
      </c>
      <c r="AW234" s="35">
        <f t="shared" si="211"/>
        <v>1825333.9</v>
      </c>
      <c r="AX234" s="35">
        <f t="shared" si="212"/>
        <v>965410</v>
      </c>
      <c r="AY234" s="35">
        <f t="shared" si="213"/>
        <v>1843619.97</v>
      </c>
      <c r="AZ234" s="35">
        <f t="shared" si="214"/>
        <v>972910</v>
      </c>
      <c r="BA234" s="35">
        <f t="shared" si="215"/>
        <v>1862023.7</v>
      </c>
    </row>
    <row r="235" spans="1:53" x14ac:dyDescent="0.2">
      <c r="A235" s="25">
        <v>36251</v>
      </c>
      <c r="B235" s="35">
        <v>792660</v>
      </c>
      <c r="C235" s="35">
        <v>1434810.84</v>
      </c>
      <c r="D235" s="35">
        <v>1444719.09</v>
      </c>
      <c r="E235" s="35">
        <f t="shared" si="187"/>
        <v>800160</v>
      </c>
      <c r="F235" s="35">
        <f t="shared" si="188"/>
        <v>1460556.28</v>
      </c>
      <c r="G235" s="35">
        <f t="shared" si="189"/>
        <v>807660</v>
      </c>
      <c r="H235" s="35">
        <f t="shared" si="190"/>
        <v>1476495.3600000001</v>
      </c>
      <c r="I235" s="35">
        <f t="shared" si="167"/>
        <v>815160</v>
      </c>
      <c r="J235" s="35">
        <f t="shared" si="168"/>
        <v>1492537</v>
      </c>
      <c r="K235" s="35">
        <f t="shared" si="169"/>
        <v>822660</v>
      </c>
      <c r="L235" s="35">
        <f t="shared" si="170"/>
        <v>1508681.85</v>
      </c>
      <c r="M235" s="35">
        <f t="shared" si="171"/>
        <v>830160</v>
      </c>
      <c r="N235" s="35">
        <f t="shared" si="172"/>
        <v>1524930.58</v>
      </c>
      <c r="O235" s="35">
        <f t="shared" si="173"/>
        <v>837660</v>
      </c>
      <c r="P235" s="35">
        <f t="shared" si="174"/>
        <v>1541283.85</v>
      </c>
      <c r="Q235" s="35">
        <f t="shared" si="175"/>
        <v>845160</v>
      </c>
      <c r="R235" s="35">
        <f t="shared" si="176"/>
        <v>1557742.34</v>
      </c>
      <c r="S235" s="35">
        <f t="shared" si="177"/>
        <v>852660</v>
      </c>
      <c r="T235" s="35">
        <f t="shared" si="178"/>
        <v>1574306.72</v>
      </c>
      <c r="U235" s="35">
        <f t="shared" si="179"/>
        <v>860160</v>
      </c>
      <c r="V235" s="35">
        <f t="shared" si="180"/>
        <v>1590977.68</v>
      </c>
      <c r="W235" s="35">
        <f t="shared" si="181"/>
        <v>867660</v>
      </c>
      <c r="X235" s="35">
        <f t="shared" si="182"/>
        <v>1607755.9</v>
      </c>
      <c r="Y235" s="35">
        <f t="shared" si="183"/>
        <v>875160</v>
      </c>
      <c r="Z235" s="35">
        <f t="shared" si="184"/>
        <v>1624642.07</v>
      </c>
      <c r="AA235" s="35">
        <f t="shared" si="185"/>
        <v>882660</v>
      </c>
      <c r="AB235" s="35">
        <f t="shared" si="186"/>
        <v>1641636.89</v>
      </c>
      <c r="AC235" s="40">
        <f t="shared" si="191"/>
        <v>1646050.19</v>
      </c>
      <c r="AD235" s="35">
        <f t="shared" si="192"/>
        <v>890160</v>
      </c>
      <c r="AE235" s="35">
        <f t="shared" si="193"/>
        <v>1663182.75</v>
      </c>
      <c r="AF235" s="35">
        <f t="shared" si="194"/>
        <v>897660</v>
      </c>
      <c r="AG235" s="35">
        <f t="shared" si="195"/>
        <v>1680425.54</v>
      </c>
      <c r="AH235" s="35">
        <f t="shared" si="196"/>
        <v>905160</v>
      </c>
      <c r="AI235" s="35">
        <f t="shared" si="197"/>
        <v>1697779.27</v>
      </c>
      <c r="AJ235" s="35">
        <f t="shared" si="198"/>
        <v>912660</v>
      </c>
      <c r="AK235" s="35">
        <f t="shared" si="199"/>
        <v>1715244.65</v>
      </c>
      <c r="AL235" s="35">
        <f t="shared" si="200"/>
        <v>920160</v>
      </c>
      <c r="AM235" s="35">
        <f t="shared" si="201"/>
        <v>1732822.41</v>
      </c>
      <c r="AN235" s="35">
        <f t="shared" si="202"/>
        <v>927660</v>
      </c>
      <c r="AO235" s="35">
        <f t="shared" si="203"/>
        <v>1750513.26</v>
      </c>
      <c r="AP235" s="35">
        <f t="shared" si="204"/>
        <v>935160</v>
      </c>
      <c r="AQ235" s="35">
        <f t="shared" si="205"/>
        <v>1768317.94</v>
      </c>
      <c r="AR235" s="35">
        <f t="shared" si="206"/>
        <v>942660</v>
      </c>
      <c r="AS235" s="35">
        <f t="shared" si="207"/>
        <v>1786237.17</v>
      </c>
      <c r="AT235" s="35">
        <f t="shared" si="208"/>
        <v>950160</v>
      </c>
      <c r="AU235" s="35">
        <f t="shared" si="209"/>
        <v>1804271.69</v>
      </c>
      <c r="AV235" s="35">
        <f t="shared" si="210"/>
        <v>957660</v>
      </c>
      <c r="AW235" s="35">
        <f t="shared" si="211"/>
        <v>1822422.25</v>
      </c>
      <c r="AX235" s="35">
        <f t="shared" si="212"/>
        <v>965160</v>
      </c>
      <c r="AY235" s="35">
        <f t="shared" si="213"/>
        <v>1840689.59</v>
      </c>
      <c r="AZ235" s="35">
        <f t="shared" si="214"/>
        <v>972660</v>
      </c>
      <c r="BA235" s="35">
        <f t="shared" si="215"/>
        <v>1859074.46</v>
      </c>
    </row>
    <row r="236" spans="1:53" x14ac:dyDescent="0.2">
      <c r="A236" s="25">
        <v>36281</v>
      </c>
      <c r="B236" s="35">
        <v>792410</v>
      </c>
      <c r="C236" s="35">
        <v>1432349.68</v>
      </c>
      <c r="D236" s="35">
        <v>1442254.81</v>
      </c>
      <c r="E236" s="35">
        <f t="shared" si="187"/>
        <v>799910</v>
      </c>
      <c r="F236" s="35">
        <f t="shared" si="188"/>
        <v>1458076.14</v>
      </c>
      <c r="G236" s="35">
        <f t="shared" si="189"/>
        <v>807410</v>
      </c>
      <c r="H236" s="35">
        <f t="shared" si="190"/>
        <v>1473999.27</v>
      </c>
      <c r="I236" s="35">
        <f t="shared" si="167"/>
        <v>814910</v>
      </c>
      <c r="J236" s="35">
        <f t="shared" si="168"/>
        <v>1490024.85</v>
      </c>
      <c r="K236" s="35">
        <f t="shared" si="169"/>
        <v>822410</v>
      </c>
      <c r="L236" s="35">
        <f t="shared" si="170"/>
        <v>1506153.54</v>
      </c>
      <c r="M236" s="35">
        <f t="shared" si="171"/>
        <v>829910</v>
      </c>
      <c r="N236" s="35">
        <f t="shared" si="172"/>
        <v>1522386</v>
      </c>
      <c r="O236" s="35">
        <f t="shared" si="173"/>
        <v>837410</v>
      </c>
      <c r="P236" s="35">
        <f t="shared" si="174"/>
        <v>1538722.9</v>
      </c>
      <c r="Q236" s="35">
        <f t="shared" si="175"/>
        <v>844910</v>
      </c>
      <c r="R236" s="35">
        <f t="shared" si="176"/>
        <v>1555164.91</v>
      </c>
      <c r="S236" s="35">
        <f t="shared" si="177"/>
        <v>852410</v>
      </c>
      <c r="T236" s="35">
        <f t="shared" si="178"/>
        <v>1571712.71</v>
      </c>
      <c r="U236" s="35">
        <f t="shared" si="179"/>
        <v>859910</v>
      </c>
      <c r="V236" s="35">
        <f t="shared" si="180"/>
        <v>1588366.98</v>
      </c>
      <c r="W236" s="35">
        <f t="shared" si="181"/>
        <v>867410</v>
      </c>
      <c r="X236" s="35">
        <f t="shared" si="182"/>
        <v>1605128.4</v>
      </c>
      <c r="Y236" s="35">
        <f t="shared" si="183"/>
        <v>874910</v>
      </c>
      <c r="Z236" s="35">
        <f t="shared" si="184"/>
        <v>1621997.67</v>
      </c>
      <c r="AA236" s="35">
        <f t="shared" si="185"/>
        <v>882410</v>
      </c>
      <c r="AB236" s="35">
        <f t="shared" si="186"/>
        <v>1638975.47</v>
      </c>
      <c r="AC236" s="40">
        <f t="shared" si="191"/>
        <v>1643387.52</v>
      </c>
      <c r="AD236" s="35">
        <f t="shared" si="192"/>
        <v>889910</v>
      </c>
      <c r="AE236" s="35">
        <f t="shared" si="193"/>
        <v>1660502.95</v>
      </c>
      <c r="AF236" s="35">
        <f t="shared" si="194"/>
        <v>897410</v>
      </c>
      <c r="AG236" s="35">
        <f t="shared" si="195"/>
        <v>1677728.5</v>
      </c>
      <c r="AH236" s="35">
        <f t="shared" si="196"/>
        <v>904910</v>
      </c>
      <c r="AI236" s="35">
        <f t="shared" si="197"/>
        <v>1695064.88</v>
      </c>
      <c r="AJ236" s="35">
        <f t="shared" si="198"/>
        <v>912410</v>
      </c>
      <c r="AK236" s="35">
        <f t="shared" si="199"/>
        <v>1712512.8</v>
      </c>
      <c r="AL236" s="35">
        <f t="shared" si="200"/>
        <v>919910</v>
      </c>
      <c r="AM236" s="35">
        <f t="shared" si="201"/>
        <v>1730072.98</v>
      </c>
      <c r="AN236" s="35">
        <f t="shared" si="202"/>
        <v>927410</v>
      </c>
      <c r="AO236" s="35">
        <f t="shared" si="203"/>
        <v>1747746.14</v>
      </c>
      <c r="AP236" s="35">
        <f t="shared" si="204"/>
        <v>934910</v>
      </c>
      <c r="AQ236" s="35">
        <f t="shared" si="205"/>
        <v>1765533.01</v>
      </c>
      <c r="AR236" s="35">
        <f t="shared" si="206"/>
        <v>942410</v>
      </c>
      <c r="AS236" s="35">
        <f t="shared" si="207"/>
        <v>1783434.32</v>
      </c>
      <c r="AT236" s="35">
        <f t="shared" si="208"/>
        <v>949910</v>
      </c>
      <c r="AU236" s="35">
        <f t="shared" si="209"/>
        <v>1801450.81</v>
      </c>
      <c r="AV236" s="35">
        <f t="shared" si="210"/>
        <v>957410</v>
      </c>
      <c r="AW236" s="35">
        <f t="shared" si="211"/>
        <v>1819583.22</v>
      </c>
      <c r="AX236" s="35">
        <f t="shared" si="212"/>
        <v>964910</v>
      </c>
      <c r="AY236" s="35">
        <f t="shared" si="213"/>
        <v>1837832.29</v>
      </c>
      <c r="AZ236" s="35">
        <f t="shared" si="214"/>
        <v>972410</v>
      </c>
      <c r="BA236" s="35">
        <f t="shared" si="215"/>
        <v>1856198.78</v>
      </c>
    </row>
    <row r="237" spans="1:53" x14ac:dyDescent="0.2">
      <c r="A237" s="25">
        <v>36312</v>
      </c>
      <c r="B237" s="35">
        <v>792160</v>
      </c>
      <c r="C237" s="35">
        <v>1429908.96</v>
      </c>
      <c r="D237" s="35">
        <v>1439810.96</v>
      </c>
      <c r="E237" s="35">
        <f t="shared" si="187"/>
        <v>799660</v>
      </c>
      <c r="F237" s="35">
        <f t="shared" si="188"/>
        <v>1455616.57</v>
      </c>
      <c r="G237" s="35">
        <f t="shared" si="189"/>
        <v>807160</v>
      </c>
      <c r="H237" s="35">
        <f t="shared" si="190"/>
        <v>1471523.87</v>
      </c>
      <c r="I237" s="35">
        <f t="shared" si="167"/>
        <v>814660</v>
      </c>
      <c r="J237" s="35">
        <f t="shared" si="168"/>
        <v>1487533.52</v>
      </c>
      <c r="K237" s="35">
        <f t="shared" si="169"/>
        <v>822160</v>
      </c>
      <c r="L237" s="35">
        <f t="shared" si="170"/>
        <v>1503646.18</v>
      </c>
      <c r="M237" s="35">
        <f t="shared" si="171"/>
        <v>829660</v>
      </c>
      <c r="N237" s="35">
        <f t="shared" si="172"/>
        <v>1519862.51</v>
      </c>
      <c r="O237" s="35">
        <f t="shared" si="173"/>
        <v>837160</v>
      </c>
      <c r="P237" s="35">
        <f t="shared" si="174"/>
        <v>1536183.17</v>
      </c>
      <c r="Q237" s="35">
        <f t="shared" si="175"/>
        <v>844660</v>
      </c>
      <c r="R237" s="35">
        <f t="shared" si="176"/>
        <v>1552608.84</v>
      </c>
      <c r="S237" s="35">
        <f t="shared" si="177"/>
        <v>852160</v>
      </c>
      <c r="T237" s="35">
        <f t="shared" si="178"/>
        <v>1569140.19</v>
      </c>
      <c r="U237" s="35">
        <f t="shared" si="179"/>
        <v>859660</v>
      </c>
      <c r="V237" s="35">
        <f t="shared" si="180"/>
        <v>1585777.91</v>
      </c>
      <c r="W237" s="35">
        <f t="shared" si="181"/>
        <v>867160</v>
      </c>
      <c r="X237" s="35">
        <f t="shared" si="182"/>
        <v>1602522.67</v>
      </c>
      <c r="Y237" s="35">
        <f t="shared" si="183"/>
        <v>874660</v>
      </c>
      <c r="Z237" s="35">
        <f t="shared" si="184"/>
        <v>1619375.17</v>
      </c>
      <c r="AA237" s="35">
        <f t="shared" si="185"/>
        <v>882160</v>
      </c>
      <c r="AB237" s="35">
        <f t="shared" si="186"/>
        <v>1636336.1</v>
      </c>
      <c r="AC237" s="40">
        <f t="shared" si="191"/>
        <v>1640746.9</v>
      </c>
      <c r="AD237" s="35">
        <f t="shared" si="192"/>
        <v>889660</v>
      </c>
      <c r="AE237" s="35">
        <f t="shared" si="193"/>
        <v>1657845.34</v>
      </c>
      <c r="AF237" s="35">
        <f t="shared" si="194"/>
        <v>897160</v>
      </c>
      <c r="AG237" s="35">
        <f t="shared" si="195"/>
        <v>1675053.79</v>
      </c>
      <c r="AH237" s="35">
        <f t="shared" si="196"/>
        <v>904660</v>
      </c>
      <c r="AI237" s="35">
        <f t="shared" si="197"/>
        <v>1692372.96</v>
      </c>
      <c r="AJ237" s="35">
        <f t="shared" si="198"/>
        <v>912160</v>
      </c>
      <c r="AK237" s="35">
        <f t="shared" si="199"/>
        <v>1709803.56</v>
      </c>
      <c r="AL237" s="35">
        <f t="shared" si="200"/>
        <v>919660</v>
      </c>
      <c r="AM237" s="35">
        <f t="shared" si="201"/>
        <v>1727346.31</v>
      </c>
      <c r="AN237" s="35">
        <f t="shared" si="202"/>
        <v>927160</v>
      </c>
      <c r="AO237" s="35">
        <f t="shared" si="203"/>
        <v>1745001.93</v>
      </c>
      <c r="AP237" s="35">
        <f t="shared" si="204"/>
        <v>934660</v>
      </c>
      <c r="AQ237" s="35">
        <f t="shared" si="205"/>
        <v>1762771.15</v>
      </c>
      <c r="AR237" s="35">
        <f t="shared" si="206"/>
        <v>942160</v>
      </c>
      <c r="AS237" s="35">
        <f t="shared" si="207"/>
        <v>1780654.69</v>
      </c>
      <c r="AT237" s="35">
        <f t="shared" si="208"/>
        <v>949660</v>
      </c>
      <c r="AU237" s="35">
        <f t="shared" si="209"/>
        <v>1798653.3</v>
      </c>
      <c r="AV237" s="35">
        <f t="shared" si="210"/>
        <v>957160</v>
      </c>
      <c r="AW237" s="35">
        <f t="shared" si="211"/>
        <v>1816767.71</v>
      </c>
      <c r="AX237" s="35">
        <f t="shared" si="212"/>
        <v>964660</v>
      </c>
      <c r="AY237" s="35">
        <f t="shared" si="213"/>
        <v>1834998.67</v>
      </c>
      <c r="AZ237" s="35">
        <f t="shared" si="214"/>
        <v>972160</v>
      </c>
      <c r="BA237" s="35">
        <f t="shared" si="215"/>
        <v>1853346.93</v>
      </c>
    </row>
    <row r="238" spans="1:53" x14ac:dyDescent="0.2">
      <c r="A238" s="25">
        <v>36342</v>
      </c>
      <c r="B238" s="35">
        <v>791910</v>
      </c>
      <c r="C238" s="35">
        <v>1427488.36</v>
      </c>
      <c r="D238" s="35">
        <v>1437387.24</v>
      </c>
      <c r="E238" s="35">
        <f t="shared" si="187"/>
        <v>799410</v>
      </c>
      <c r="F238" s="35">
        <f t="shared" si="188"/>
        <v>1453177.25</v>
      </c>
      <c r="G238" s="35">
        <f t="shared" si="189"/>
        <v>806910</v>
      </c>
      <c r="H238" s="35">
        <f t="shared" si="190"/>
        <v>1469068.86</v>
      </c>
      <c r="I238" s="35">
        <f t="shared" si="167"/>
        <v>814410</v>
      </c>
      <c r="J238" s="35">
        <f t="shared" si="168"/>
        <v>1485062.71</v>
      </c>
      <c r="K238" s="35">
        <f t="shared" si="169"/>
        <v>821910</v>
      </c>
      <c r="L238" s="35">
        <f t="shared" si="170"/>
        <v>1501159.47</v>
      </c>
      <c r="M238" s="35">
        <f t="shared" si="171"/>
        <v>829410</v>
      </c>
      <c r="N238" s="35">
        <f t="shared" si="172"/>
        <v>1517359.8</v>
      </c>
      <c r="O238" s="35">
        <f t="shared" si="173"/>
        <v>836910</v>
      </c>
      <c r="P238" s="35">
        <f t="shared" si="174"/>
        <v>1533664.36</v>
      </c>
      <c r="Q238" s="35">
        <f t="shared" si="175"/>
        <v>844410</v>
      </c>
      <c r="R238" s="35">
        <f t="shared" si="176"/>
        <v>1550073.82</v>
      </c>
      <c r="S238" s="35">
        <f t="shared" si="177"/>
        <v>851910</v>
      </c>
      <c r="T238" s="35">
        <f t="shared" si="178"/>
        <v>1566588.86</v>
      </c>
      <c r="U238" s="35">
        <f t="shared" si="179"/>
        <v>859410</v>
      </c>
      <c r="V238" s="35">
        <f t="shared" si="180"/>
        <v>1583210.16</v>
      </c>
      <c r="W238" s="35">
        <f t="shared" si="181"/>
        <v>866910</v>
      </c>
      <c r="X238" s="35">
        <f t="shared" si="182"/>
        <v>1599938.4</v>
      </c>
      <c r="Y238" s="35">
        <f t="shared" si="183"/>
        <v>874410</v>
      </c>
      <c r="Z238" s="35">
        <f t="shared" si="184"/>
        <v>1616774.27</v>
      </c>
      <c r="AA238" s="35">
        <f t="shared" si="185"/>
        <v>881910</v>
      </c>
      <c r="AB238" s="35">
        <f t="shared" si="186"/>
        <v>1633718.47</v>
      </c>
      <c r="AC238" s="40">
        <f t="shared" si="191"/>
        <v>1638128.02</v>
      </c>
      <c r="AD238" s="35">
        <f t="shared" si="192"/>
        <v>889410</v>
      </c>
      <c r="AE238" s="35">
        <f t="shared" si="193"/>
        <v>1655209.61</v>
      </c>
      <c r="AF238" s="35">
        <f t="shared" si="194"/>
        <v>896910</v>
      </c>
      <c r="AG238" s="35">
        <f t="shared" si="195"/>
        <v>1672401.1</v>
      </c>
      <c r="AH238" s="35">
        <f t="shared" si="196"/>
        <v>904410</v>
      </c>
      <c r="AI238" s="35">
        <f t="shared" si="197"/>
        <v>1689703.2</v>
      </c>
      <c r="AJ238" s="35">
        <f t="shared" si="198"/>
        <v>911910</v>
      </c>
      <c r="AK238" s="35">
        <f t="shared" si="199"/>
        <v>1707116.62</v>
      </c>
      <c r="AL238" s="35">
        <f t="shared" si="200"/>
        <v>919410</v>
      </c>
      <c r="AM238" s="35">
        <f t="shared" si="201"/>
        <v>1724642.08</v>
      </c>
      <c r="AN238" s="35">
        <f t="shared" si="202"/>
        <v>926910</v>
      </c>
      <c r="AO238" s="35">
        <f t="shared" si="203"/>
        <v>1742280.3</v>
      </c>
      <c r="AP238" s="35">
        <f t="shared" si="204"/>
        <v>934410</v>
      </c>
      <c r="AQ238" s="35">
        <f t="shared" si="205"/>
        <v>1760032.01</v>
      </c>
      <c r="AR238" s="35">
        <f t="shared" si="206"/>
        <v>941910</v>
      </c>
      <c r="AS238" s="35">
        <f t="shared" si="207"/>
        <v>1777897.93</v>
      </c>
      <c r="AT238" s="35">
        <f t="shared" si="208"/>
        <v>949410</v>
      </c>
      <c r="AU238" s="35">
        <f t="shared" si="209"/>
        <v>1795878.8</v>
      </c>
      <c r="AV238" s="35">
        <f t="shared" si="210"/>
        <v>956910</v>
      </c>
      <c r="AW238" s="35">
        <f t="shared" si="211"/>
        <v>1813975.36</v>
      </c>
      <c r="AX238" s="35">
        <f t="shared" si="212"/>
        <v>964410</v>
      </c>
      <c r="AY238" s="35">
        <f t="shared" si="213"/>
        <v>1832188.35</v>
      </c>
      <c r="AZ238" s="35">
        <f t="shared" si="214"/>
        <v>971910</v>
      </c>
      <c r="BA238" s="35">
        <f t="shared" si="215"/>
        <v>1850518.53</v>
      </c>
    </row>
    <row r="239" spans="1:53" x14ac:dyDescent="0.2">
      <c r="A239" s="25">
        <v>36373</v>
      </c>
      <c r="B239" s="35">
        <v>791660</v>
      </c>
      <c r="C239" s="35">
        <v>1425088.22</v>
      </c>
      <c r="D239" s="35">
        <v>1434983.97</v>
      </c>
      <c r="E239" s="35">
        <f t="shared" si="187"/>
        <v>799160</v>
      </c>
      <c r="F239" s="35">
        <f t="shared" si="188"/>
        <v>1450758.52</v>
      </c>
      <c r="G239" s="35">
        <f t="shared" si="189"/>
        <v>806660</v>
      </c>
      <c r="H239" s="35">
        <f t="shared" si="190"/>
        <v>1466634.57</v>
      </c>
      <c r="I239" s="35">
        <f t="shared" si="167"/>
        <v>814160</v>
      </c>
      <c r="J239" s="35">
        <f t="shared" si="168"/>
        <v>1482612.76</v>
      </c>
      <c r="K239" s="35">
        <f t="shared" si="169"/>
        <v>821660</v>
      </c>
      <c r="L239" s="35">
        <f t="shared" si="170"/>
        <v>1498693.76</v>
      </c>
      <c r="M239" s="35">
        <f t="shared" si="171"/>
        <v>829160</v>
      </c>
      <c r="N239" s="35">
        <f t="shared" si="172"/>
        <v>1514878.22</v>
      </c>
      <c r="O239" s="35">
        <f t="shared" si="173"/>
        <v>836660</v>
      </c>
      <c r="P239" s="35">
        <f t="shared" si="174"/>
        <v>1531166.81</v>
      </c>
      <c r="Q239" s="35">
        <f t="shared" si="175"/>
        <v>844160</v>
      </c>
      <c r="R239" s="35">
        <f t="shared" si="176"/>
        <v>1547560.2</v>
      </c>
      <c r="S239" s="35">
        <f t="shared" si="177"/>
        <v>851660</v>
      </c>
      <c r="T239" s="35">
        <f t="shared" si="178"/>
        <v>1564059.07</v>
      </c>
      <c r="U239" s="35">
        <f t="shared" si="179"/>
        <v>859160</v>
      </c>
      <c r="V239" s="35">
        <f t="shared" si="180"/>
        <v>1580664.09</v>
      </c>
      <c r="W239" s="35">
        <f t="shared" si="181"/>
        <v>866660</v>
      </c>
      <c r="X239" s="35">
        <f t="shared" si="182"/>
        <v>1597375.95</v>
      </c>
      <c r="Y239" s="35">
        <f t="shared" si="183"/>
        <v>874160</v>
      </c>
      <c r="Z239" s="35">
        <f t="shared" si="184"/>
        <v>1614195.34</v>
      </c>
      <c r="AA239" s="35">
        <f t="shared" si="185"/>
        <v>881660</v>
      </c>
      <c r="AB239" s="35">
        <f t="shared" si="186"/>
        <v>1631122.94</v>
      </c>
      <c r="AC239" s="40">
        <f t="shared" si="191"/>
        <v>1635531.24</v>
      </c>
      <c r="AD239" s="35">
        <f t="shared" si="192"/>
        <v>889160</v>
      </c>
      <c r="AE239" s="35">
        <f t="shared" si="193"/>
        <v>1652596.12</v>
      </c>
      <c r="AF239" s="35">
        <f t="shared" si="194"/>
        <v>896660</v>
      </c>
      <c r="AG239" s="35">
        <f t="shared" si="195"/>
        <v>1669770.79</v>
      </c>
      <c r="AH239" s="35">
        <f t="shared" si="196"/>
        <v>904160</v>
      </c>
      <c r="AI239" s="35">
        <f t="shared" si="197"/>
        <v>1687055.97</v>
      </c>
      <c r="AJ239" s="35">
        <f t="shared" si="198"/>
        <v>911660</v>
      </c>
      <c r="AK239" s="35">
        <f t="shared" si="199"/>
        <v>1704452.36</v>
      </c>
      <c r="AL239" s="35">
        <f t="shared" si="200"/>
        <v>919160</v>
      </c>
      <c r="AM239" s="35">
        <f t="shared" si="201"/>
        <v>1721960.68</v>
      </c>
      <c r="AN239" s="35">
        <f t="shared" si="202"/>
        <v>926660</v>
      </c>
      <c r="AO239" s="35">
        <f t="shared" si="203"/>
        <v>1739581.65</v>
      </c>
      <c r="AP239" s="35">
        <f t="shared" si="204"/>
        <v>934160</v>
      </c>
      <c r="AQ239" s="35">
        <f t="shared" si="205"/>
        <v>1757315.99</v>
      </c>
      <c r="AR239" s="35">
        <f t="shared" si="206"/>
        <v>941660</v>
      </c>
      <c r="AS239" s="35">
        <f t="shared" si="207"/>
        <v>1775164.44</v>
      </c>
      <c r="AT239" s="35">
        <f t="shared" si="208"/>
        <v>949160</v>
      </c>
      <c r="AU239" s="35">
        <f t="shared" si="209"/>
        <v>1793127.72</v>
      </c>
      <c r="AV239" s="35">
        <f t="shared" si="210"/>
        <v>956660</v>
      </c>
      <c r="AW239" s="35">
        <f t="shared" si="211"/>
        <v>1811206.58</v>
      </c>
      <c r="AX239" s="35">
        <f t="shared" si="212"/>
        <v>964160</v>
      </c>
      <c r="AY239" s="35">
        <f t="shared" si="213"/>
        <v>1829401.76</v>
      </c>
      <c r="AZ239" s="35">
        <f t="shared" si="214"/>
        <v>971660</v>
      </c>
      <c r="BA239" s="35">
        <f t="shared" si="215"/>
        <v>1847714.01</v>
      </c>
    </row>
    <row r="240" spans="1:53" x14ac:dyDescent="0.2">
      <c r="A240" s="25">
        <v>36404</v>
      </c>
      <c r="B240" s="35">
        <v>791410</v>
      </c>
      <c r="C240" s="35">
        <v>1422708.79</v>
      </c>
      <c r="D240" s="35">
        <v>1432601.42</v>
      </c>
      <c r="E240" s="35">
        <f t="shared" si="187"/>
        <v>798910</v>
      </c>
      <c r="F240" s="35">
        <f t="shared" si="188"/>
        <v>1448360.64</v>
      </c>
      <c r="G240" s="35">
        <f t="shared" si="189"/>
        <v>806410</v>
      </c>
      <c r="H240" s="35">
        <f t="shared" si="190"/>
        <v>1464221.26</v>
      </c>
      <c r="I240" s="35">
        <f t="shared" si="167"/>
        <v>813910</v>
      </c>
      <c r="J240" s="35">
        <f t="shared" si="168"/>
        <v>1480183.92</v>
      </c>
      <c r="K240" s="35">
        <f t="shared" si="169"/>
        <v>821410</v>
      </c>
      <c r="L240" s="35">
        <f t="shared" si="170"/>
        <v>1496249.29</v>
      </c>
      <c r="M240" s="35">
        <f t="shared" si="171"/>
        <v>828910</v>
      </c>
      <c r="N240" s="35">
        <f t="shared" si="172"/>
        <v>1512418.02</v>
      </c>
      <c r="O240" s="35">
        <f t="shared" si="173"/>
        <v>836410</v>
      </c>
      <c r="P240" s="35">
        <f t="shared" si="174"/>
        <v>1528690.78</v>
      </c>
      <c r="Q240" s="35">
        <f t="shared" si="175"/>
        <v>843910</v>
      </c>
      <c r="R240" s="35">
        <f t="shared" si="176"/>
        <v>1545068.24</v>
      </c>
      <c r="S240" s="35">
        <f t="shared" si="177"/>
        <v>851410</v>
      </c>
      <c r="T240" s="35">
        <f t="shared" si="178"/>
        <v>1561551.08</v>
      </c>
      <c r="U240" s="35">
        <f t="shared" si="179"/>
        <v>858910</v>
      </c>
      <c r="V240" s="35">
        <f t="shared" si="180"/>
        <v>1578139.97</v>
      </c>
      <c r="W240" s="35">
        <f t="shared" si="181"/>
        <v>866410</v>
      </c>
      <c r="X240" s="35">
        <f t="shared" si="182"/>
        <v>1594835.59</v>
      </c>
      <c r="Y240" s="35">
        <f t="shared" si="183"/>
        <v>873910</v>
      </c>
      <c r="Z240" s="35">
        <f t="shared" si="184"/>
        <v>1611638.63</v>
      </c>
      <c r="AA240" s="35">
        <f t="shared" si="185"/>
        <v>881410</v>
      </c>
      <c r="AB240" s="35">
        <f t="shared" si="186"/>
        <v>1628549.78</v>
      </c>
      <c r="AC240" s="40">
        <f t="shared" si="191"/>
        <v>1632956.83</v>
      </c>
      <c r="AD240" s="35">
        <f t="shared" si="192"/>
        <v>888910</v>
      </c>
      <c r="AE240" s="35">
        <f t="shared" si="193"/>
        <v>1650005.14</v>
      </c>
      <c r="AF240" s="35">
        <f t="shared" si="194"/>
        <v>896410</v>
      </c>
      <c r="AG240" s="35">
        <f t="shared" si="195"/>
        <v>1667163.14</v>
      </c>
      <c r="AH240" s="35">
        <f t="shared" si="196"/>
        <v>903910</v>
      </c>
      <c r="AI240" s="35">
        <f t="shared" si="197"/>
        <v>1684431.54</v>
      </c>
      <c r="AJ240" s="35">
        <f t="shared" si="198"/>
        <v>911410</v>
      </c>
      <c r="AK240" s="35">
        <f t="shared" si="199"/>
        <v>1701811.04</v>
      </c>
      <c r="AL240" s="35">
        <f t="shared" si="200"/>
        <v>918910</v>
      </c>
      <c r="AM240" s="35">
        <f t="shared" si="201"/>
        <v>1719302.36</v>
      </c>
      <c r="AN240" s="35">
        <f t="shared" si="202"/>
        <v>926410</v>
      </c>
      <c r="AO240" s="35">
        <f t="shared" si="203"/>
        <v>1736906.22</v>
      </c>
      <c r="AP240" s="35">
        <f t="shared" si="204"/>
        <v>933910</v>
      </c>
      <c r="AQ240" s="35">
        <f t="shared" si="205"/>
        <v>1754623.35</v>
      </c>
      <c r="AR240" s="35">
        <f t="shared" si="206"/>
        <v>941410</v>
      </c>
      <c r="AS240" s="35">
        <f t="shared" si="207"/>
        <v>1772454.47</v>
      </c>
      <c r="AT240" s="35">
        <f t="shared" si="208"/>
        <v>948910</v>
      </c>
      <c r="AU240" s="35">
        <f t="shared" si="209"/>
        <v>1790400.32</v>
      </c>
      <c r="AV240" s="35">
        <f t="shared" si="210"/>
        <v>956410</v>
      </c>
      <c r="AW240" s="35">
        <f t="shared" si="211"/>
        <v>1808461.63</v>
      </c>
      <c r="AX240" s="35">
        <f t="shared" si="212"/>
        <v>963910</v>
      </c>
      <c r="AY240" s="35">
        <f t="shared" si="213"/>
        <v>1826639.15</v>
      </c>
      <c r="AZ240" s="35">
        <f t="shared" si="214"/>
        <v>971410</v>
      </c>
      <c r="BA240" s="35">
        <f t="shared" si="215"/>
        <v>1844933.62</v>
      </c>
    </row>
    <row r="241" spans="1:53" x14ac:dyDescent="0.2">
      <c r="A241" s="25">
        <v>36434</v>
      </c>
      <c r="B241" s="35">
        <v>791160</v>
      </c>
      <c r="C241" s="35">
        <v>1420348.63</v>
      </c>
      <c r="D241" s="35">
        <v>1430238.13</v>
      </c>
      <c r="E241" s="35">
        <f t="shared" si="187"/>
        <v>798660</v>
      </c>
      <c r="F241" s="35">
        <f t="shared" si="188"/>
        <v>1445982.15</v>
      </c>
      <c r="G241" s="35">
        <f t="shared" si="189"/>
        <v>806160</v>
      </c>
      <c r="H241" s="35">
        <f t="shared" si="190"/>
        <v>1461827.46</v>
      </c>
      <c r="I241" s="35">
        <f t="shared" si="167"/>
        <v>813660</v>
      </c>
      <c r="J241" s="35">
        <f t="shared" si="168"/>
        <v>1477774.72</v>
      </c>
      <c r="K241" s="35">
        <f t="shared" si="169"/>
        <v>821160</v>
      </c>
      <c r="L241" s="35">
        <f t="shared" si="170"/>
        <v>1493824.59</v>
      </c>
      <c r="M241" s="35">
        <f t="shared" si="171"/>
        <v>828660</v>
      </c>
      <c r="N241" s="35">
        <f t="shared" si="172"/>
        <v>1509977.72</v>
      </c>
      <c r="O241" s="35">
        <f t="shared" si="173"/>
        <v>836160</v>
      </c>
      <c r="P241" s="35">
        <f t="shared" si="174"/>
        <v>1526234.78</v>
      </c>
      <c r="Q241" s="35">
        <f t="shared" si="175"/>
        <v>843660</v>
      </c>
      <c r="R241" s="35">
        <f t="shared" si="176"/>
        <v>1542596.44</v>
      </c>
      <c r="S241" s="35">
        <f t="shared" si="177"/>
        <v>851160</v>
      </c>
      <c r="T241" s="35">
        <f t="shared" si="178"/>
        <v>1559063.37</v>
      </c>
      <c r="U241" s="35">
        <f t="shared" si="179"/>
        <v>858660</v>
      </c>
      <c r="V241" s="35">
        <f t="shared" si="180"/>
        <v>1575636.25</v>
      </c>
      <c r="W241" s="35">
        <f t="shared" si="181"/>
        <v>866160</v>
      </c>
      <c r="X241" s="35">
        <f t="shared" si="182"/>
        <v>1592315.76</v>
      </c>
      <c r="Y241" s="35">
        <f t="shared" si="183"/>
        <v>873660</v>
      </c>
      <c r="Z241" s="35">
        <f t="shared" si="184"/>
        <v>1609102.59</v>
      </c>
      <c r="AA241" s="35">
        <f t="shared" si="185"/>
        <v>881160</v>
      </c>
      <c r="AB241" s="35">
        <f t="shared" si="186"/>
        <v>1625997.43</v>
      </c>
      <c r="AC241" s="40">
        <f t="shared" si="191"/>
        <v>1630403.23</v>
      </c>
      <c r="AD241" s="35">
        <f t="shared" si="192"/>
        <v>888660</v>
      </c>
      <c r="AE241" s="35">
        <f t="shared" si="193"/>
        <v>1647435.11</v>
      </c>
      <c r="AF241" s="35">
        <f t="shared" si="194"/>
        <v>896160</v>
      </c>
      <c r="AG241" s="35">
        <f t="shared" si="195"/>
        <v>1664576.58</v>
      </c>
      <c r="AH241" s="35">
        <f t="shared" si="196"/>
        <v>903660</v>
      </c>
      <c r="AI241" s="35">
        <f t="shared" si="197"/>
        <v>1681828.34</v>
      </c>
      <c r="AJ241" s="35">
        <f t="shared" si="198"/>
        <v>911160</v>
      </c>
      <c r="AK241" s="35">
        <f t="shared" si="199"/>
        <v>1699191.1</v>
      </c>
      <c r="AL241" s="35">
        <f t="shared" si="200"/>
        <v>918660</v>
      </c>
      <c r="AM241" s="35">
        <f t="shared" si="201"/>
        <v>1716665.57</v>
      </c>
      <c r="AN241" s="35">
        <f t="shared" si="202"/>
        <v>926160</v>
      </c>
      <c r="AO241" s="35">
        <f t="shared" si="203"/>
        <v>1734252.47</v>
      </c>
      <c r="AP241" s="35">
        <f t="shared" si="204"/>
        <v>933660</v>
      </c>
      <c r="AQ241" s="35">
        <f t="shared" si="205"/>
        <v>1751952.52</v>
      </c>
      <c r="AR241" s="35">
        <f t="shared" si="206"/>
        <v>941160</v>
      </c>
      <c r="AS241" s="35">
        <f t="shared" si="207"/>
        <v>1769766.46</v>
      </c>
      <c r="AT241" s="35">
        <f t="shared" si="208"/>
        <v>948660</v>
      </c>
      <c r="AU241" s="35">
        <f t="shared" si="209"/>
        <v>1787695.01</v>
      </c>
      <c r="AV241" s="35">
        <f t="shared" si="210"/>
        <v>956160</v>
      </c>
      <c r="AW241" s="35">
        <f t="shared" si="211"/>
        <v>1805738.91</v>
      </c>
      <c r="AX241" s="35">
        <f t="shared" si="212"/>
        <v>963660</v>
      </c>
      <c r="AY241" s="35">
        <f t="shared" si="213"/>
        <v>1823898.91</v>
      </c>
      <c r="AZ241" s="35">
        <f t="shared" si="214"/>
        <v>971160</v>
      </c>
      <c r="BA241" s="35">
        <f t="shared" si="215"/>
        <v>1842175.75</v>
      </c>
    </row>
    <row r="242" spans="1:53" x14ac:dyDescent="0.2">
      <c r="A242" s="25">
        <v>36465</v>
      </c>
      <c r="B242" s="35">
        <v>790910</v>
      </c>
      <c r="C242" s="35">
        <v>1418008.58</v>
      </c>
      <c r="D242" s="35">
        <v>1427894.96</v>
      </c>
      <c r="E242" s="35">
        <f t="shared" si="187"/>
        <v>798410</v>
      </c>
      <c r="F242" s="35">
        <f t="shared" si="188"/>
        <v>1443623.9</v>
      </c>
      <c r="G242" s="35">
        <f t="shared" si="189"/>
        <v>805910</v>
      </c>
      <c r="H242" s="35">
        <f t="shared" si="190"/>
        <v>1459454.04</v>
      </c>
      <c r="I242" s="35">
        <f t="shared" si="167"/>
        <v>813410</v>
      </c>
      <c r="J242" s="35">
        <f t="shared" si="168"/>
        <v>1475386.03</v>
      </c>
      <c r="K242" s="35">
        <f t="shared" si="169"/>
        <v>820910</v>
      </c>
      <c r="L242" s="35">
        <f t="shared" si="170"/>
        <v>1491420.53</v>
      </c>
      <c r="M242" s="35">
        <f t="shared" si="171"/>
        <v>828410</v>
      </c>
      <c r="N242" s="35">
        <f t="shared" si="172"/>
        <v>1507558.2</v>
      </c>
      <c r="O242" s="35">
        <f t="shared" si="173"/>
        <v>835910</v>
      </c>
      <c r="P242" s="35">
        <f t="shared" si="174"/>
        <v>1523799.7</v>
      </c>
      <c r="Q242" s="35">
        <f t="shared" si="175"/>
        <v>843410</v>
      </c>
      <c r="R242" s="35">
        <f t="shared" si="176"/>
        <v>1540145.69</v>
      </c>
      <c r="S242" s="35">
        <f t="shared" si="177"/>
        <v>850910</v>
      </c>
      <c r="T242" s="35">
        <f t="shared" si="178"/>
        <v>1556596.85</v>
      </c>
      <c r="U242" s="35">
        <f t="shared" si="179"/>
        <v>858410</v>
      </c>
      <c r="V242" s="35">
        <f t="shared" si="180"/>
        <v>1573153.86</v>
      </c>
      <c r="W242" s="35">
        <f t="shared" si="181"/>
        <v>865910</v>
      </c>
      <c r="X242" s="35">
        <f t="shared" si="182"/>
        <v>1589817.4</v>
      </c>
      <c r="Y242" s="35">
        <f t="shared" si="183"/>
        <v>873410</v>
      </c>
      <c r="Z242" s="35">
        <f t="shared" si="184"/>
        <v>1606588.15</v>
      </c>
      <c r="AA242" s="35">
        <f t="shared" si="185"/>
        <v>880910</v>
      </c>
      <c r="AB242" s="35">
        <f t="shared" si="186"/>
        <v>1623466.81</v>
      </c>
      <c r="AC242" s="40">
        <f t="shared" si="191"/>
        <v>1627871.36</v>
      </c>
      <c r="AD242" s="35">
        <f t="shared" si="192"/>
        <v>888410</v>
      </c>
      <c r="AE242" s="35">
        <f t="shared" si="193"/>
        <v>1644886.95</v>
      </c>
      <c r="AF242" s="35">
        <f t="shared" si="194"/>
        <v>895910</v>
      </c>
      <c r="AG242" s="35">
        <f t="shared" si="195"/>
        <v>1662012.02</v>
      </c>
      <c r="AH242" s="35">
        <f t="shared" si="196"/>
        <v>903410</v>
      </c>
      <c r="AI242" s="35">
        <f t="shared" si="197"/>
        <v>1679247.28</v>
      </c>
      <c r="AJ242" s="35">
        <f t="shared" si="198"/>
        <v>910910</v>
      </c>
      <c r="AK242" s="35">
        <f t="shared" si="199"/>
        <v>1696593.43</v>
      </c>
      <c r="AL242" s="35">
        <f t="shared" si="200"/>
        <v>918410</v>
      </c>
      <c r="AM242" s="35">
        <f t="shared" si="201"/>
        <v>1714051.18</v>
      </c>
      <c r="AN242" s="35">
        <f t="shared" si="202"/>
        <v>925910</v>
      </c>
      <c r="AO242" s="35">
        <f t="shared" si="203"/>
        <v>1731621.26</v>
      </c>
      <c r="AP242" s="35">
        <f t="shared" si="204"/>
        <v>933410</v>
      </c>
      <c r="AQ242" s="35">
        <f t="shared" si="205"/>
        <v>1749304.38</v>
      </c>
      <c r="AR242" s="35">
        <f t="shared" si="206"/>
        <v>940910</v>
      </c>
      <c r="AS242" s="35">
        <f t="shared" si="207"/>
        <v>1767101.28</v>
      </c>
      <c r="AT242" s="35">
        <f t="shared" si="208"/>
        <v>948410</v>
      </c>
      <c r="AU242" s="35">
        <f t="shared" si="209"/>
        <v>1785012.68</v>
      </c>
      <c r="AV242" s="35">
        <f t="shared" si="210"/>
        <v>955910</v>
      </c>
      <c r="AW242" s="35">
        <f t="shared" si="211"/>
        <v>1803039.33</v>
      </c>
      <c r="AX242" s="35">
        <f t="shared" si="212"/>
        <v>963410</v>
      </c>
      <c r="AY242" s="35">
        <f t="shared" si="213"/>
        <v>1821181.96</v>
      </c>
      <c r="AZ242" s="35">
        <f t="shared" si="214"/>
        <v>970910</v>
      </c>
      <c r="BA242" s="35">
        <f t="shared" si="215"/>
        <v>1839441.32</v>
      </c>
    </row>
    <row r="243" spans="1:53" x14ac:dyDescent="0.2">
      <c r="A243" s="25">
        <v>36495</v>
      </c>
      <c r="B243" s="35">
        <v>790660</v>
      </c>
      <c r="C243" s="35">
        <v>1415688.03</v>
      </c>
      <c r="D243" s="35">
        <v>1425571.28</v>
      </c>
      <c r="E243" s="35">
        <f t="shared" si="187"/>
        <v>798160</v>
      </c>
      <c r="F243" s="35">
        <f t="shared" si="188"/>
        <v>1441285.27</v>
      </c>
      <c r="G243" s="35">
        <f t="shared" si="189"/>
        <v>805660</v>
      </c>
      <c r="H243" s="35">
        <f t="shared" si="190"/>
        <v>1457100.36</v>
      </c>
      <c r="I243" s="35">
        <f t="shared" si="167"/>
        <v>813160</v>
      </c>
      <c r="J243" s="35">
        <f t="shared" si="168"/>
        <v>1473017.21</v>
      </c>
      <c r="K243" s="35">
        <f t="shared" si="169"/>
        <v>820660</v>
      </c>
      <c r="L243" s="35">
        <f t="shared" si="170"/>
        <v>1489036.47</v>
      </c>
      <c r="M243" s="35">
        <f t="shared" si="171"/>
        <v>828160</v>
      </c>
      <c r="N243" s="35">
        <f t="shared" si="172"/>
        <v>1505158.8</v>
      </c>
      <c r="O243" s="35">
        <f t="shared" si="173"/>
        <v>835660</v>
      </c>
      <c r="P243" s="35">
        <f t="shared" si="174"/>
        <v>1521384.86</v>
      </c>
      <c r="Q243" s="35">
        <f t="shared" si="175"/>
        <v>843160</v>
      </c>
      <c r="R243" s="35">
        <f t="shared" si="176"/>
        <v>1537715.32</v>
      </c>
      <c r="S243" s="35">
        <f t="shared" si="177"/>
        <v>850660</v>
      </c>
      <c r="T243" s="35">
        <f t="shared" si="178"/>
        <v>1554150.85</v>
      </c>
      <c r="U243" s="35">
        <f t="shared" si="179"/>
        <v>858160</v>
      </c>
      <c r="V243" s="35">
        <f t="shared" si="180"/>
        <v>1570692.12</v>
      </c>
      <c r="W243" s="35">
        <f t="shared" si="181"/>
        <v>865660</v>
      </c>
      <c r="X243" s="35">
        <f t="shared" si="182"/>
        <v>1587339.82</v>
      </c>
      <c r="Y243" s="35">
        <f t="shared" si="183"/>
        <v>873160</v>
      </c>
      <c r="Z243" s="35">
        <f t="shared" si="184"/>
        <v>1604094.63</v>
      </c>
      <c r="AA243" s="35">
        <f t="shared" si="185"/>
        <v>880660</v>
      </c>
      <c r="AB243" s="35">
        <f t="shared" si="186"/>
        <v>1620957.24</v>
      </c>
      <c r="AC243" s="40">
        <f t="shared" si="191"/>
        <v>1625360.54</v>
      </c>
      <c r="AD243" s="35">
        <f t="shared" si="192"/>
        <v>888160</v>
      </c>
      <c r="AE243" s="35">
        <f t="shared" si="193"/>
        <v>1642359.98</v>
      </c>
      <c r="AF243" s="35">
        <f t="shared" si="194"/>
        <v>895660</v>
      </c>
      <c r="AG243" s="35">
        <f t="shared" si="195"/>
        <v>1659468.79</v>
      </c>
      <c r="AH243" s="35">
        <f t="shared" si="196"/>
        <v>903160</v>
      </c>
      <c r="AI243" s="35">
        <f t="shared" si="197"/>
        <v>1676687.68</v>
      </c>
      <c r="AJ243" s="35">
        <f t="shared" si="198"/>
        <v>910660</v>
      </c>
      <c r="AK243" s="35">
        <f t="shared" si="199"/>
        <v>1694017.36</v>
      </c>
      <c r="AL243" s="35">
        <f t="shared" si="200"/>
        <v>918160</v>
      </c>
      <c r="AM243" s="35">
        <f t="shared" si="201"/>
        <v>1711458.54</v>
      </c>
      <c r="AN243" s="35">
        <f t="shared" si="202"/>
        <v>925660</v>
      </c>
      <c r="AO243" s="35">
        <f t="shared" si="203"/>
        <v>1729011.94</v>
      </c>
      <c r="AP243" s="35">
        <f t="shared" si="204"/>
        <v>933160</v>
      </c>
      <c r="AQ243" s="35">
        <f t="shared" si="205"/>
        <v>1746678.28</v>
      </c>
      <c r="AR243" s="35">
        <f t="shared" si="206"/>
        <v>940660</v>
      </c>
      <c r="AS243" s="35">
        <f t="shared" si="207"/>
        <v>1764458.28</v>
      </c>
      <c r="AT243" s="35">
        <f t="shared" si="208"/>
        <v>948160</v>
      </c>
      <c r="AU243" s="35">
        <f t="shared" si="209"/>
        <v>1782352.68</v>
      </c>
      <c r="AV243" s="35">
        <f t="shared" si="210"/>
        <v>955660</v>
      </c>
      <c r="AW243" s="35">
        <f t="shared" si="211"/>
        <v>1800362.21</v>
      </c>
      <c r="AX243" s="35">
        <f t="shared" si="212"/>
        <v>963160</v>
      </c>
      <c r="AY243" s="35">
        <f t="shared" si="213"/>
        <v>1818487.62</v>
      </c>
      <c r="AZ243" s="35">
        <f t="shared" si="214"/>
        <v>970660</v>
      </c>
      <c r="BA243" s="35">
        <f t="shared" si="215"/>
        <v>1836729.65</v>
      </c>
    </row>
    <row r="244" spans="1:53" x14ac:dyDescent="0.2">
      <c r="A244" s="25">
        <v>36526</v>
      </c>
      <c r="B244" s="35">
        <v>790410</v>
      </c>
      <c r="C244" s="35">
        <v>1413386.34</v>
      </c>
      <c r="D244" s="35">
        <v>1423266.47</v>
      </c>
      <c r="E244" s="35">
        <f t="shared" si="187"/>
        <v>797910</v>
      </c>
      <c r="F244" s="35">
        <f t="shared" si="188"/>
        <v>1438965.63</v>
      </c>
      <c r="G244" s="35">
        <f t="shared" si="189"/>
        <v>805410</v>
      </c>
      <c r="H244" s="35">
        <f t="shared" si="190"/>
        <v>1454765.8</v>
      </c>
      <c r="I244" s="35">
        <f t="shared" si="167"/>
        <v>812910</v>
      </c>
      <c r="J244" s="35">
        <f t="shared" si="168"/>
        <v>1470667.63</v>
      </c>
      <c r="K244" s="35">
        <f t="shared" si="169"/>
        <v>820410</v>
      </c>
      <c r="L244" s="35">
        <f t="shared" si="170"/>
        <v>1486671.77</v>
      </c>
      <c r="M244" s="35">
        <f t="shared" si="171"/>
        <v>827910</v>
      </c>
      <c r="N244" s="35">
        <f t="shared" si="172"/>
        <v>1502778.88</v>
      </c>
      <c r="O244" s="35">
        <f t="shared" si="173"/>
        <v>835410</v>
      </c>
      <c r="P244" s="35">
        <f t="shared" si="174"/>
        <v>1518989.63</v>
      </c>
      <c r="Q244" s="35">
        <f t="shared" si="175"/>
        <v>842910</v>
      </c>
      <c r="R244" s="35">
        <f t="shared" si="176"/>
        <v>1535304.68</v>
      </c>
      <c r="S244" s="35">
        <f t="shared" si="177"/>
        <v>850410</v>
      </c>
      <c r="T244" s="35">
        <f t="shared" si="178"/>
        <v>1551724.7</v>
      </c>
      <c r="U244" s="35">
        <f t="shared" si="179"/>
        <v>857910</v>
      </c>
      <c r="V244" s="35">
        <f t="shared" si="180"/>
        <v>1568250.36</v>
      </c>
      <c r="W244" s="35">
        <f t="shared" si="181"/>
        <v>865410</v>
      </c>
      <c r="X244" s="35">
        <f t="shared" si="182"/>
        <v>1584882.35</v>
      </c>
      <c r="Y244" s="35">
        <f t="shared" si="183"/>
        <v>872910</v>
      </c>
      <c r="Z244" s="35">
        <f t="shared" si="184"/>
        <v>1601621.35</v>
      </c>
      <c r="AA244" s="35">
        <f t="shared" si="185"/>
        <v>880410</v>
      </c>
      <c r="AB244" s="35">
        <f t="shared" si="186"/>
        <v>1618468.05</v>
      </c>
      <c r="AC244" s="40">
        <f t="shared" si="191"/>
        <v>1622870.1</v>
      </c>
      <c r="AD244" s="35">
        <f t="shared" si="192"/>
        <v>887910</v>
      </c>
      <c r="AE244" s="35">
        <f t="shared" si="193"/>
        <v>1639853.52</v>
      </c>
      <c r="AF244" s="35">
        <f t="shared" si="194"/>
        <v>895410</v>
      </c>
      <c r="AG244" s="35">
        <f t="shared" si="195"/>
        <v>1656946.21</v>
      </c>
      <c r="AH244" s="35">
        <f t="shared" si="196"/>
        <v>902910</v>
      </c>
      <c r="AI244" s="35">
        <f t="shared" si="197"/>
        <v>1674148.87</v>
      </c>
      <c r="AJ244" s="35">
        <f t="shared" si="198"/>
        <v>910410</v>
      </c>
      <c r="AK244" s="35">
        <f t="shared" si="199"/>
        <v>1691462.22</v>
      </c>
      <c r="AL244" s="35">
        <f t="shared" si="200"/>
        <v>917910</v>
      </c>
      <c r="AM244" s="35">
        <f t="shared" si="201"/>
        <v>1708886.96</v>
      </c>
      <c r="AN244" s="35">
        <f t="shared" si="202"/>
        <v>925410</v>
      </c>
      <c r="AO244" s="35">
        <f t="shared" si="203"/>
        <v>1726423.81</v>
      </c>
      <c r="AP244" s="35">
        <f t="shared" si="204"/>
        <v>932910</v>
      </c>
      <c r="AQ244" s="35">
        <f t="shared" si="205"/>
        <v>1744073.49</v>
      </c>
      <c r="AR244" s="35">
        <f t="shared" si="206"/>
        <v>940410</v>
      </c>
      <c r="AS244" s="35">
        <f t="shared" si="207"/>
        <v>1761836.73</v>
      </c>
      <c r="AT244" s="35">
        <f t="shared" si="208"/>
        <v>947910</v>
      </c>
      <c r="AU244" s="35">
        <f t="shared" si="209"/>
        <v>1779714.26</v>
      </c>
      <c r="AV244" s="35">
        <f t="shared" si="210"/>
        <v>955410</v>
      </c>
      <c r="AW244" s="35">
        <f t="shared" si="211"/>
        <v>1797706.82</v>
      </c>
      <c r="AX244" s="35">
        <f t="shared" si="212"/>
        <v>962910</v>
      </c>
      <c r="AY244" s="35">
        <f t="shared" si="213"/>
        <v>1815815.14</v>
      </c>
      <c r="AZ244" s="35">
        <f t="shared" si="214"/>
        <v>970410</v>
      </c>
      <c r="BA244" s="35">
        <f t="shared" si="215"/>
        <v>1834039.97</v>
      </c>
    </row>
    <row r="245" spans="1:53" x14ac:dyDescent="0.2">
      <c r="A245" s="25">
        <v>36557</v>
      </c>
      <c r="B245" s="35">
        <v>790160</v>
      </c>
      <c r="C245" s="35">
        <v>1411104.66</v>
      </c>
      <c r="D245" s="35">
        <v>1420981.66</v>
      </c>
      <c r="E245" s="35">
        <f t="shared" si="187"/>
        <v>797660</v>
      </c>
      <c r="F245" s="35">
        <f t="shared" si="188"/>
        <v>1436666.12</v>
      </c>
      <c r="G245" s="35">
        <f t="shared" si="189"/>
        <v>805160</v>
      </c>
      <c r="H245" s="35">
        <f t="shared" si="190"/>
        <v>1452451.49</v>
      </c>
      <c r="I245" s="35">
        <f t="shared" si="167"/>
        <v>812660</v>
      </c>
      <c r="J245" s="35">
        <f t="shared" si="168"/>
        <v>1468338.43</v>
      </c>
      <c r="K245" s="35">
        <f t="shared" si="169"/>
        <v>820160</v>
      </c>
      <c r="L245" s="35">
        <f t="shared" si="170"/>
        <v>1484327.58</v>
      </c>
      <c r="M245" s="35">
        <f t="shared" si="171"/>
        <v>827660</v>
      </c>
      <c r="N245" s="35">
        <f t="shared" si="172"/>
        <v>1500419.61</v>
      </c>
      <c r="O245" s="35">
        <f t="shared" si="173"/>
        <v>835160</v>
      </c>
      <c r="P245" s="35">
        <f t="shared" si="174"/>
        <v>1516615.18</v>
      </c>
      <c r="Q245" s="35">
        <f t="shared" si="175"/>
        <v>842660</v>
      </c>
      <c r="R245" s="35">
        <f t="shared" si="176"/>
        <v>1532914.95</v>
      </c>
      <c r="S245" s="35">
        <f t="shared" si="177"/>
        <v>850160</v>
      </c>
      <c r="T245" s="35">
        <f t="shared" si="178"/>
        <v>1549319.59</v>
      </c>
      <c r="U245" s="35">
        <f t="shared" si="179"/>
        <v>857660</v>
      </c>
      <c r="V245" s="35">
        <f t="shared" si="180"/>
        <v>1565829.78</v>
      </c>
      <c r="W245" s="35">
        <f t="shared" si="181"/>
        <v>865160</v>
      </c>
      <c r="X245" s="35">
        <f t="shared" si="182"/>
        <v>1582446.2</v>
      </c>
      <c r="Y245" s="35">
        <f t="shared" si="183"/>
        <v>872660</v>
      </c>
      <c r="Z245" s="35">
        <f t="shared" si="184"/>
        <v>1599169.53</v>
      </c>
      <c r="AA245" s="35">
        <f t="shared" si="185"/>
        <v>880160</v>
      </c>
      <c r="AB245" s="35">
        <f t="shared" si="186"/>
        <v>1616000.46</v>
      </c>
      <c r="AC245" s="40">
        <f t="shared" si="191"/>
        <v>1620401.26</v>
      </c>
      <c r="AD245" s="35">
        <f t="shared" si="192"/>
        <v>887660</v>
      </c>
      <c r="AE245" s="35">
        <f t="shared" si="193"/>
        <v>1637368.79</v>
      </c>
      <c r="AF245" s="35">
        <f t="shared" si="194"/>
        <v>895160</v>
      </c>
      <c r="AG245" s="35">
        <f t="shared" si="195"/>
        <v>1654445.49</v>
      </c>
      <c r="AH245" s="35">
        <f t="shared" si="196"/>
        <v>902660</v>
      </c>
      <c r="AI245" s="35">
        <f t="shared" si="197"/>
        <v>1671632.06</v>
      </c>
      <c r="AJ245" s="35">
        <f t="shared" si="198"/>
        <v>910160</v>
      </c>
      <c r="AK245" s="35">
        <f t="shared" si="199"/>
        <v>1688929.21</v>
      </c>
      <c r="AL245" s="35">
        <f t="shared" si="200"/>
        <v>917660</v>
      </c>
      <c r="AM245" s="35">
        <f t="shared" si="201"/>
        <v>1706337.65</v>
      </c>
      <c r="AN245" s="35">
        <f t="shared" si="202"/>
        <v>925160</v>
      </c>
      <c r="AO245" s="35">
        <f t="shared" si="203"/>
        <v>1723858.1</v>
      </c>
      <c r="AP245" s="35">
        <f t="shared" si="204"/>
        <v>932660</v>
      </c>
      <c r="AQ245" s="35">
        <f t="shared" si="205"/>
        <v>1741491.28</v>
      </c>
      <c r="AR245" s="35">
        <f t="shared" si="206"/>
        <v>940160</v>
      </c>
      <c r="AS245" s="35">
        <f t="shared" si="207"/>
        <v>1759237.91</v>
      </c>
      <c r="AT245" s="35">
        <f t="shared" si="208"/>
        <v>947660</v>
      </c>
      <c r="AU245" s="35">
        <f t="shared" si="209"/>
        <v>1777098.72</v>
      </c>
      <c r="AV245" s="35">
        <f t="shared" si="210"/>
        <v>955160</v>
      </c>
      <c r="AW245" s="35">
        <f t="shared" si="211"/>
        <v>1795074.45</v>
      </c>
      <c r="AX245" s="35">
        <f t="shared" si="212"/>
        <v>962660</v>
      </c>
      <c r="AY245" s="35">
        <f t="shared" si="213"/>
        <v>1813165.83</v>
      </c>
      <c r="AZ245" s="35">
        <f t="shared" si="214"/>
        <v>970160</v>
      </c>
      <c r="BA245" s="35">
        <f t="shared" si="215"/>
        <v>1831373.61</v>
      </c>
    </row>
    <row r="246" spans="1:53" x14ac:dyDescent="0.2">
      <c r="A246" s="25">
        <v>36586</v>
      </c>
      <c r="B246" s="35">
        <v>789910</v>
      </c>
      <c r="C246" s="35">
        <v>1408841.31</v>
      </c>
      <c r="D246" s="35">
        <v>1418715.19</v>
      </c>
      <c r="E246" s="35">
        <f t="shared" si="187"/>
        <v>797410</v>
      </c>
      <c r="F246" s="35">
        <f t="shared" si="188"/>
        <v>1434385.07</v>
      </c>
      <c r="G246" s="35">
        <f t="shared" si="189"/>
        <v>804910</v>
      </c>
      <c r="H246" s="35">
        <f t="shared" si="190"/>
        <v>1450155.77</v>
      </c>
      <c r="I246" s="35">
        <f t="shared" si="167"/>
        <v>812410</v>
      </c>
      <c r="J246" s="35">
        <f t="shared" si="168"/>
        <v>1466027.94</v>
      </c>
      <c r="K246" s="35">
        <f t="shared" si="169"/>
        <v>819910</v>
      </c>
      <c r="L246" s="35">
        <f t="shared" si="170"/>
        <v>1482002.23</v>
      </c>
      <c r="M246" s="35">
        <f t="shared" si="171"/>
        <v>827410</v>
      </c>
      <c r="N246" s="35">
        <f t="shared" si="172"/>
        <v>1498079.3</v>
      </c>
      <c r="O246" s="35">
        <f t="shared" si="173"/>
        <v>834910</v>
      </c>
      <c r="P246" s="35">
        <f t="shared" si="174"/>
        <v>1514259.81</v>
      </c>
      <c r="Q246" s="35">
        <f t="shared" si="175"/>
        <v>842410</v>
      </c>
      <c r="R246" s="35">
        <f t="shared" si="176"/>
        <v>1530544.42</v>
      </c>
      <c r="S246" s="35">
        <f t="shared" si="177"/>
        <v>849910</v>
      </c>
      <c r="T246" s="35">
        <f t="shared" si="178"/>
        <v>1546933.81</v>
      </c>
      <c r="U246" s="35">
        <f t="shared" si="179"/>
        <v>857410</v>
      </c>
      <c r="V246" s="35">
        <f t="shared" si="180"/>
        <v>1563428.65</v>
      </c>
      <c r="W246" s="35">
        <f t="shared" si="181"/>
        <v>864910</v>
      </c>
      <c r="X246" s="35">
        <f t="shared" si="182"/>
        <v>1580029.62</v>
      </c>
      <c r="Y246" s="35">
        <f t="shared" si="183"/>
        <v>872410</v>
      </c>
      <c r="Z246" s="35">
        <f t="shared" si="184"/>
        <v>1596737.4</v>
      </c>
      <c r="AA246" s="35">
        <f t="shared" si="185"/>
        <v>879910</v>
      </c>
      <c r="AB246" s="35">
        <f t="shared" si="186"/>
        <v>1613552.68</v>
      </c>
      <c r="AC246" s="40">
        <f t="shared" si="191"/>
        <v>1617952.23</v>
      </c>
      <c r="AD246" s="35">
        <f t="shared" si="192"/>
        <v>887410</v>
      </c>
      <c r="AE246" s="35">
        <f t="shared" si="193"/>
        <v>1634904</v>
      </c>
      <c r="AF246" s="35">
        <f t="shared" si="194"/>
        <v>894910</v>
      </c>
      <c r="AG246" s="35">
        <f t="shared" si="195"/>
        <v>1651964.84</v>
      </c>
      <c r="AH246" s="35">
        <f t="shared" si="196"/>
        <v>902410</v>
      </c>
      <c r="AI246" s="35">
        <f t="shared" si="197"/>
        <v>1669135.45</v>
      </c>
      <c r="AJ246" s="35">
        <f t="shared" si="198"/>
        <v>909910</v>
      </c>
      <c r="AK246" s="35">
        <f t="shared" si="199"/>
        <v>1686416.54</v>
      </c>
      <c r="AL246" s="35">
        <f t="shared" si="200"/>
        <v>917410</v>
      </c>
      <c r="AM246" s="35">
        <f t="shared" si="201"/>
        <v>1703808.82</v>
      </c>
      <c r="AN246" s="35">
        <f t="shared" si="202"/>
        <v>924910</v>
      </c>
      <c r="AO246" s="35">
        <f t="shared" si="203"/>
        <v>1721313</v>
      </c>
      <c r="AP246" s="35">
        <f t="shared" si="204"/>
        <v>932410</v>
      </c>
      <c r="AQ246" s="35">
        <f t="shared" si="205"/>
        <v>1738929.8</v>
      </c>
      <c r="AR246" s="35">
        <f t="shared" si="206"/>
        <v>939910</v>
      </c>
      <c r="AS246" s="35">
        <f t="shared" si="207"/>
        <v>1756659.95</v>
      </c>
      <c r="AT246" s="35">
        <f t="shared" si="208"/>
        <v>947410</v>
      </c>
      <c r="AU246" s="35">
        <f t="shared" si="209"/>
        <v>1774504.17</v>
      </c>
      <c r="AV246" s="35">
        <f t="shared" si="210"/>
        <v>954910</v>
      </c>
      <c r="AW246" s="35">
        <f t="shared" si="211"/>
        <v>1792463.2</v>
      </c>
      <c r="AX246" s="35">
        <f t="shared" si="212"/>
        <v>962410</v>
      </c>
      <c r="AY246" s="35">
        <f t="shared" si="213"/>
        <v>1810537.78</v>
      </c>
      <c r="AZ246" s="35">
        <f t="shared" si="214"/>
        <v>969910</v>
      </c>
      <c r="BA246" s="35">
        <f t="shared" si="215"/>
        <v>1828728.66</v>
      </c>
    </row>
    <row r="247" spans="1:53" x14ac:dyDescent="0.2">
      <c r="A247" s="25">
        <v>36617</v>
      </c>
      <c r="B247" s="35">
        <v>789660</v>
      </c>
      <c r="C247" s="35">
        <v>1406596.55</v>
      </c>
      <c r="D247" s="35">
        <v>1416467.3</v>
      </c>
      <c r="E247" s="35">
        <f t="shared" si="187"/>
        <v>797160</v>
      </c>
      <c r="F247" s="35">
        <f t="shared" si="188"/>
        <v>1432122.71</v>
      </c>
      <c r="G247" s="35">
        <f t="shared" si="189"/>
        <v>804660</v>
      </c>
      <c r="H247" s="35">
        <f t="shared" si="190"/>
        <v>1447878.85</v>
      </c>
      <c r="I247" s="35">
        <f t="shared" si="167"/>
        <v>812160</v>
      </c>
      <c r="J247" s="35">
        <f t="shared" si="168"/>
        <v>1463736.37</v>
      </c>
      <c r="K247" s="35">
        <f t="shared" si="169"/>
        <v>819660</v>
      </c>
      <c r="L247" s="35">
        <f t="shared" si="170"/>
        <v>1479695.92</v>
      </c>
      <c r="M247" s="35">
        <f t="shared" si="171"/>
        <v>827160</v>
      </c>
      <c r="N247" s="35">
        <f t="shared" si="172"/>
        <v>1495758.15</v>
      </c>
      <c r="O247" s="35">
        <f t="shared" si="173"/>
        <v>834660</v>
      </c>
      <c r="P247" s="35">
        <f t="shared" si="174"/>
        <v>1511923.72</v>
      </c>
      <c r="Q247" s="35">
        <f t="shared" si="175"/>
        <v>842160</v>
      </c>
      <c r="R247" s="35">
        <f t="shared" si="176"/>
        <v>1528193.3</v>
      </c>
      <c r="S247" s="35">
        <f t="shared" si="177"/>
        <v>849660</v>
      </c>
      <c r="T247" s="35">
        <f t="shared" si="178"/>
        <v>1544567.56</v>
      </c>
      <c r="U247" s="35">
        <f t="shared" si="179"/>
        <v>857160</v>
      </c>
      <c r="V247" s="35">
        <f t="shared" si="180"/>
        <v>1561047.18</v>
      </c>
      <c r="W247" s="35">
        <f t="shared" si="181"/>
        <v>864660</v>
      </c>
      <c r="X247" s="35">
        <f t="shared" si="182"/>
        <v>1577632.83</v>
      </c>
      <c r="Y247" s="35">
        <f t="shared" si="183"/>
        <v>872160</v>
      </c>
      <c r="Z247" s="35">
        <f t="shared" si="184"/>
        <v>1594325.19</v>
      </c>
      <c r="AA247" s="35">
        <f t="shared" si="185"/>
        <v>879660</v>
      </c>
      <c r="AB247" s="35">
        <f t="shared" si="186"/>
        <v>1611124.95</v>
      </c>
      <c r="AC247" s="40">
        <f t="shared" si="191"/>
        <v>1615523.25</v>
      </c>
      <c r="AD247" s="35">
        <f t="shared" si="192"/>
        <v>887160</v>
      </c>
      <c r="AE247" s="35">
        <f t="shared" si="193"/>
        <v>1632459.4</v>
      </c>
      <c r="AF247" s="35">
        <f t="shared" si="194"/>
        <v>894660</v>
      </c>
      <c r="AG247" s="35">
        <f t="shared" si="195"/>
        <v>1649504.51</v>
      </c>
      <c r="AH247" s="35">
        <f t="shared" si="196"/>
        <v>902160</v>
      </c>
      <c r="AI247" s="35">
        <f t="shared" si="197"/>
        <v>1666659.29</v>
      </c>
      <c r="AJ247" s="35">
        <f t="shared" si="198"/>
        <v>909660</v>
      </c>
      <c r="AK247" s="35">
        <f t="shared" si="199"/>
        <v>1683924.45</v>
      </c>
      <c r="AL247" s="35">
        <f t="shared" si="200"/>
        <v>917160</v>
      </c>
      <c r="AM247" s="35">
        <f t="shared" si="201"/>
        <v>1701300.69</v>
      </c>
      <c r="AN247" s="35">
        <f t="shared" si="202"/>
        <v>924660</v>
      </c>
      <c r="AO247" s="35">
        <f t="shared" si="203"/>
        <v>1718788.73</v>
      </c>
      <c r="AP247" s="35">
        <f t="shared" si="204"/>
        <v>932160</v>
      </c>
      <c r="AQ247" s="35">
        <f t="shared" si="205"/>
        <v>1736389.29</v>
      </c>
      <c r="AR247" s="35">
        <f t="shared" si="206"/>
        <v>939660</v>
      </c>
      <c r="AS247" s="35">
        <f t="shared" si="207"/>
        <v>1754103.09</v>
      </c>
      <c r="AT247" s="35">
        <f t="shared" si="208"/>
        <v>947160</v>
      </c>
      <c r="AU247" s="35">
        <f t="shared" si="209"/>
        <v>1771930.86</v>
      </c>
      <c r="AV247" s="35">
        <f t="shared" si="210"/>
        <v>954660</v>
      </c>
      <c r="AW247" s="35">
        <f t="shared" si="211"/>
        <v>1789873.34</v>
      </c>
      <c r="AX247" s="35">
        <f t="shared" si="212"/>
        <v>962160</v>
      </c>
      <c r="AY247" s="35">
        <f t="shared" si="213"/>
        <v>1807931.26</v>
      </c>
      <c r="AZ247" s="35">
        <f t="shared" si="214"/>
        <v>969660</v>
      </c>
      <c r="BA247" s="35">
        <f t="shared" si="215"/>
        <v>1826105.37</v>
      </c>
    </row>
    <row r="248" spans="1:53" x14ac:dyDescent="0.2">
      <c r="A248" s="25">
        <v>36647</v>
      </c>
      <c r="B248" s="35">
        <v>789410</v>
      </c>
      <c r="C248" s="35">
        <v>1404519.38</v>
      </c>
      <c r="D248" s="35">
        <v>1414387.01</v>
      </c>
      <c r="E248" s="35">
        <f t="shared" si="187"/>
        <v>796910</v>
      </c>
      <c r="F248" s="35">
        <f t="shared" si="188"/>
        <v>1430029.04</v>
      </c>
      <c r="G248" s="35">
        <f t="shared" si="189"/>
        <v>804410</v>
      </c>
      <c r="H248" s="35">
        <f t="shared" si="190"/>
        <v>1445771.71</v>
      </c>
      <c r="I248" s="35">
        <f t="shared" si="167"/>
        <v>811910</v>
      </c>
      <c r="J248" s="35">
        <f t="shared" si="168"/>
        <v>1461615.67</v>
      </c>
      <c r="K248" s="35">
        <f t="shared" si="169"/>
        <v>819410</v>
      </c>
      <c r="L248" s="35">
        <f t="shared" si="170"/>
        <v>1477561.57</v>
      </c>
      <c r="M248" s="35">
        <f t="shared" si="171"/>
        <v>826910</v>
      </c>
      <c r="N248" s="35">
        <f t="shared" si="172"/>
        <v>1493610.07</v>
      </c>
      <c r="O248" s="35">
        <f t="shared" si="173"/>
        <v>834410</v>
      </c>
      <c r="P248" s="35">
        <f t="shared" si="174"/>
        <v>1509761.82</v>
      </c>
      <c r="Q248" s="35">
        <f t="shared" si="175"/>
        <v>841910</v>
      </c>
      <c r="R248" s="35">
        <f t="shared" si="176"/>
        <v>1526017.49</v>
      </c>
      <c r="S248" s="35">
        <f t="shared" si="177"/>
        <v>849410</v>
      </c>
      <c r="T248" s="35">
        <f t="shared" si="178"/>
        <v>1542377.75</v>
      </c>
      <c r="U248" s="35">
        <f t="shared" si="179"/>
        <v>856910</v>
      </c>
      <c r="V248" s="35">
        <f t="shared" si="180"/>
        <v>1558843.28</v>
      </c>
      <c r="W248" s="35">
        <f t="shared" si="181"/>
        <v>864410</v>
      </c>
      <c r="X248" s="35">
        <f t="shared" si="182"/>
        <v>1575414.75</v>
      </c>
      <c r="Y248" s="35">
        <f t="shared" si="183"/>
        <v>871910</v>
      </c>
      <c r="Z248" s="35">
        <f t="shared" si="184"/>
        <v>1592092.84</v>
      </c>
      <c r="AA248" s="35">
        <f t="shared" si="185"/>
        <v>879410</v>
      </c>
      <c r="AB248" s="35">
        <f t="shared" si="186"/>
        <v>1608878.23</v>
      </c>
      <c r="AC248" s="40">
        <f t="shared" si="191"/>
        <v>1613275.28</v>
      </c>
      <c r="AD248" s="35">
        <f t="shared" si="192"/>
        <v>886910</v>
      </c>
      <c r="AE248" s="35">
        <f t="shared" si="193"/>
        <v>1630196.96</v>
      </c>
      <c r="AF248" s="35">
        <f t="shared" si="194"/>
        <v>894410</v>
      </c>
      <c r="AG248" s="35">
        <f t="shared" si="195"/>
        <v>1647227.52</v>
      </c>
      <c r="AH248" s="35">
        <f t="shared" si="196"/>
        <v>901910</v>
      </c>
      <c r="AI248" s="35">
        <f t="shared" si="197"/>
        <v>1664367.65</v>
      </c>
      <c r="AJ248" s="35">
        <f t="shared" si="198"/>
        <v>909410</v>
      </c>
      <c r="AK248" s="35">
        <f t="shared" si="199"/>
        <v>1681618.06</v>
      </c>
      <c r="AL248" s="35">
        <f t="shared" si="200"/>
        <v>916910</v>
      </c>
      <c r="AM248" s="35">
        <f t="shared" si="201"/>
        <v>1698979.46</v>
      </c>
      <c r="AN248" s="35">
        <f t="shared" si="202"/>
        <v>924410</v>
      </c>
      <c r="AO248" s="35">
        <f t="shared" si="203"/>
        <v>1716452.57</v>
      </c>
      <c r="AP248" s="35">
        <f t="shared" si="204"/>
        <v>931910</v>
      </c>
      <c r="AQ248" s="35">
        <f t="shared" si="205"/>
        <v>1734038.1</v>
      </c>
      <c r="AR248" s="35">
        <f t="shared" si="206"/>
        <v>939410</v>
      </c>
      <c r="AS248" s="35">
        <f t="shared" si="207"/>
        <v>1751736.77</v>
      </c>
      <c r="AT248" s="35">
        <f t="shared" si="208"/>
        <v>946910</v>
      </c>
      <c r="AU248" s="35">
        <f t="shared" si="209"/>
        <v>1769549.32</v>
      </c>
      <c r="AV248" s="35">
        <f t="shared" si="210"/>
        <v>954410</v>
      </c>
      <c r="AW248" s="35">
        <f t="shared" si="211"/>
        <v>1787476.47</v>
      </c>
      <c r="AX248" s="35">
        <f t="shared" si="212"/>
        <v>961910</v>
      </c>
      <c r="AY248" s="35">
        <f t="shared" si="213"/>
        <v>1805518.97</v>
      </c>
      <c r="AZ248" s="35">
        <f t="shared" si="214"/>
        <v>969410</v>
      </c>
      <c r="BA248" s="35">
        <f t="shared" si="215"/>
        <v>1823677.55</v>
      </c>
    </row>
    <row r="249" spans="1:53" x14ac:dyDescent="0.2">
      <c r="A249" s="25">
        <v>36678</v>
      </c>
      <c r="B249" s="35">
        <v>789160</v>
      </c>
      <c r="C249" s="35">
        <v>1402458.1</v>
      </c>
      <c r="D249" s="35">
        <v>1412322.6</v>
      </c>
      <c r="E249" s="35">
        <f t="shared" si="187"/>
        <v>796660</v>
      </c>
      <c r="F249" s="35">
        <f t="shared" si="188"/>
        <v>1427951.35</v>
      </c>
      <c r="G249" s="35">
        <f t="shared" si="189"/>
        <v>804160</v>
      </c>
      <c r="H249" s="35">
        <f t="shared" si="190"/>
        <v>1443680.65</v>
      </c>
      <c r="I249" s="35">
        <f t="shared" si="167"/>
        <v>811660</v>
      </c>
      <c r="J249" s="35">
        <f t="shared" si="168"/>
        <v>1459511.16</v>
      </c>
      <c r="K249" s="35">
        <f t="shared" si="169"/>
        <v>819160</v>
      </c>
      <c r="L249" s="35">
        <f t="shared" si="170"/>
        <v>1475443.52</v>
      </c>
      <c r="M249" s="35">
        <f t="shared" si="171"/>
        <v>826660</v>
      </c>
      <c r="N249" s="35">
        <f t="shared" si="172"/>
        <v>1491478.39</v>
      </c>
      <c r="O249" s="35">
        <f t="shared" si="173"/>
        <v>834160</v>
      </c>
      <c r="P249" s="35">
        <f t="shared" si="174"/>
        <v>1507616.43</v>
      </c>
      <c r="Q249" s="35">
        <f t="shared" si="175"/>
        <v>841660</v>
      </c>
      <c r="R249" s="35">
        <f t="shared" si="176"/>
        <v>1523858.3</v>
      </c>
      <c r="S249" s="35">
        <f t="shared" si="177"/>
        <v>849160</v>
      </c>
      <c r="T249" s="35">
        <f t="shared" si="178"/>
        <v>1540204.67</v>
      </c>
      <c r="U249" s="35">
        <f t="shared" si="179"/>
        <v>856660</v>
      </c>
      <c r="V249" s="35">
        <f t="shared" si="180"/>
        <v>1556656.21</v>
      </c>
      <c r="W249" s="35">
        <f t="shared" si="181"/>
        <v>864160</v>
      </c>
      <c r="X249" s="35">
        <f t="shared" si="182"/>
        <v>1573213.6</v>
      </c>
      <c r="Y249" s="35">
        <f t="shared" si="183"/>
        <v>871660</v>
      </c>
      <c r="Z249" s="35">
        <f t="shared" si="184"/>
        <v>1589877.52</v>
      </c>
      <c r="AA249" s="35">
        <f t="shared" si="185"/>
        <v>879160</v>
      </c>
      <c r="AB249" s="35">
        <f t="shared" si="186"/>
        <v>1606648.66</v>
      </c>
      <c r="AC249" s="40">
        <f t="shared" si="191"/>
        <v>1611044.46</v>
      </c>
      <c r="AD249" s="35">
        <f t="shared" si="192"/>
        <v>886660</v>
      </c>
      <c r="AE249" s="35">
        <f t="shared" si="193"/>
        <v>1627951.79</v>
      </c>
      <c r="AF249" s="35">
        <f t="shared" si="194"/>
        <v>894160</v>
      </c>
      <c r="AG249" s="35">
        <f t="shared" si="195"/>
        <v>1644967.9</v>
      </c>
      <c r="AH249" s="35">
        <f t="shared" si="196"/>
        <v>901660</v>
      </c>
      <c r="AI249" s="35">
        <f t="shared" si="197"/>
        <v>1662093.49</v>
      </c>
      <c r="AJ249" s="35">
        <f t="shared" si="198"/>
        <v>909160</v>
      </c>
      <c r="AK249" s="35">
        <f t="shared" si="199"/>
        <v>1679329.27</v>
      </c>
      <c r="AL249" s="35">
        <f t="shared" si="200"/>
        <v>916660</v>
      </c>
      <c r="AM249" s="35">
        <f t="shared" si="201"/>
        <v>1696675.95</v>
      </c>
      <c r="AN249" s="35">
        <f t="shared" si="202"/>
        <v>924160</v>
      </c>
      <c r="AO249" s="35">
        <f t="shared" si="203"/>
        <v>1714134.24</v>
      </c>
      <c r="AP249" s="35">
        <f t="shared" si="204"/>
        <v>931660</v>
      </c>
      <c r="AQ249" s="35">
        <f t="shared" si="205"/>
        <v>1731704.85</v>
      </c>
      <c r="AR249" s="35">
        <f t="shared" si="206"/>
        <v>939160</v>
      </c>
      <c r="AS249" s="35">
        <f t="shared" si="207"/>
        <v>1749388.51</v>
      </c>
      <c r="AT249" s="35">
        <f t="shared" si="208"/>
        <v>946660</v>
      </c>
      <c r="AU249" s="35">
        <f t="shared" si="209"/>
        <v>1767185.95</v>
      </c>
      <c r="AV249" s="35">
        <f t="shared" si="210"/>
        <v>954160</v>
      </c>
      <c r="AW249" s="35">
        <f t="shared" si="211"/>
        <v>1785097.9</v>
      </c>
      <c r="AX249" s="35">
        <f t="shared" si="212"/>
        <v>961660</v>
      </c>
      <c r="AY249" s="35">
        <f t="shared" si="213"/>
        <v>1803125.09</v>
      </c>
      <c r="AZ249" s="35">
        <f t="shared" si="214"/>
        <v>969160</v>
      </c>
      <c r="BA249" s="35">
        <f t="shared" si="215"/>
        <v>1821268.27</v>
      </c>
    </row>
    <row r="250" spans="1:53" x14ac:dyDescent="0.2">
      <c r="A250" s="25">
        <v>36708</v>
      </c>
      <c r="B250" s="35">
        <v>788910</v>
      </c>
      <c r="C250" s="35">
        <v>1400411.85</v>
      </c>
      <c r="D250" s="35">
        <v>1410273.23</v>
      </c>
      <c r="E250" s="35">
        <f t="shared" si="187"/>
        <v>796410</v>
      </c>
      <c r="F250" s="35">
        <f t="shared" si="188"/>
        <v>1425888.79</v>
      </c>
      <c r="G250" s="35">
        <f t="shared" si="189"/>
        <v>803910</v>
      </c>
      <c r="H250" s="35">
        <f t="shared" si="190"/>
        <v>1441604.82</v>
      </c>
      <c r="I250" s="35">
        <f t="shared" si="167"/>
        <v>811410</v>
      </c>
      <c r="J250" s="35">
        <f t="shared" si="168"/>
        <v>1457421.97</v>
      </c>
      <c r="K250" s="35">
        <f t="shared" si="169"/>
        <v>818910</v>
      </c>
      <c r="L250" s="35">
        <f t="shared" si="170"/>
        <v>1473340.89</v>
      </c>
      <c r="M250" s="35">
        <f t="shared" si="171"/>
        <v>826410</v>
      </c>
      <c r="N250" s="35">
        <f t="shared" si="172"/>
        <v>1489362.23</v>
      </c>
      <c r="O250" s="35">
        <f t="shared" si="173"/>
        <v>833910</v>
      </c>
      <c r="P250" s="35">
        <f t="shared" si="174"/>
        <v>1505486.65</v>
      </c>
      <c r="Q250" s="35">
        <f t="shared" si="175"/>
        <v>841410</v>
      </c>
      <c r="R250" s="35">
        <f t="shared" si="176"/>
        <v>1521714.82</v>
      </c>
      <c r="S250" s="35">
        <f t="shared" si="177"/>
        <v>848910</v>
      </c>
      <c r="T250" s="35">
        <f t="shared" si="178"/>
        <v>1538047.4</v>
      </c>
      <c r="U250" s="35">
        <f t="shared" si="179"/>
        <v>856410</v>
      </c>
      <c r="V250" s="35">
        <f t="shared" si="180"/>
        <v>1554485.06</v>
      </c>
      <c r="W250" s="35">
        <f t="shared" si="181"/>
        <v>863910</v>
      </c>
      <c r="X250" s="35">
        <f t="shared" si="182"/>
        <v>1571028.48</v>
      </c>
      <c r="Y250" s="35">
        <f t="shared" si="183"/>
        <v>871410</v>
      </c>
      <c r="Z250" s="35">
        <f t="shared" si="184"/>
        <v>1587678.35</v>
      </c>
      <c r="AA250" s="35">
        <f t="shared" si="185"/>
        <v>878910</v>
      </c>
      <c r="AB250" s="35">
        <f t="shared" si="186"/>
        <v>1604435.34</v>
      </c>
      <c r="AC250" s="40">
        <f t="shared" si="191"/>
        <v>1608829.89</v>
      </c>
      <c r="AD250" s="35">
        <f t="shared" si="192"/>
        <v>886410</v>
      </c>
      <c r="AE250" s="35">
        <f t="shared" si="193"/>
        <v>1625722.97</v>
      </c>
      <c r="AF250" s="35">
        <f t="shared" si="194"/>
        <v>893910</v>
      </c>
      <c r="AG250" s="35">
        <f t="shared" si="195"/>
        <v>1642724.74</v>
      </c>
      <c r="AH250" s="35">
        <f t="shared" si="196"/>
        <v>901410</v>
      </c>
      <c r="AI250" s="35">
        <f t="shared" si="197"/>
        <v>1659835.9</v>
      </c>
      <c r="AJ250" s="35">
        <f t="shared" si="198"/>
        <v>908910</v>
      </c>
      <c r="AK250" s="35">
        <f t="shared" si="199"/>
        <v>1677057.16</v>
      </c>
      <c r="AL250" s="35">
        <f t="shared" si="200"/>
        <v>916410</v>
      </c>
      <c r="AM250" s="35">
        <f t="shared" si="201"/>
        <v>1694389.22</v>
      </c>
      <c r="AN250" s="35">
        <f t="shared" si="202"/>
        <v>923910</v>
      </c>
      <c r="AO250" s="35">
        <f t="shared" si="203"/>
        <v>1711832.79</v>
      </c>
      <c r="AP250" s="35">
        <f t="shared" si="204"/>
        <v>931410</v>
      </c>
      <c r="AQ250" s="35">
        <f t="shared" si="205"/>
        <v>1729388.59</v>
      </c>
      <c r="AR250" s="35">
        <f t="shared" si="206"/>
        <v>938910</v>
      </c>
      <c r="AS250" s="35">
        <f t="shared" si="207"/>
        <v>1747057.35</v>
      </c>
      <c r="AT250" s="35">
        <f t="shared" si="208"/>
        <v>946410</v>
      </c>
      <c r="AU250" s="35">
        <f t="shared" si="209"/>
        <v>1764839.79</v>
      </c>
      <c r="AV250" s="35">
        <f t="shared" si="210"/>
        <v>953910</v>
      </c>
      <c r="AW250" s="35">
        <f t="shared" si="211"/>
        <v>1782736.64</v>
      </c>
      <c r="AX250" s="35">
        <f t="shared" si="212"/>
        <v>961410</v>
      </c>
      <c r="AY250" s="35">
        <f t="shared" si="213"/>
        <v>1800748.64</v>
      </c>
      <c r="AZ250" s="35">
        <f t="shared" si="214"/>
        <v>968910</v>
      </c>
      <c r="BA250" s="35">
        <f t="shared" si="215"/>
        <v>1818876.53</v>
      </c>
    </row>
    <row r="251" spans="1:53" x14ac:dyDescent="0.2">
      <c r="A251" s="25">
        <v>36739</v>
      </c>
      <c r="B251" s="35">
        <v>788660</v>
      </c>
      <c r="C251" s="35">
        <v>1398380.87</v>
      </c>
      <c r="D251" s="35">
        <v>1408239.12</v>
      </c>
      <c r="E251" s="35">
        <f t="shared" si="187"/>
        <v>796160</v>
      </c>
      <c r="F251" s="35">
        <f t="shared" si="188"/>
        <v>1423841.59</v>
      </c>
      <c r="G251" s="35">
        <f t="shared" si="189"/>
        <v>803660</v>
      </c>
      <c r="H251" s="35">
        <f t="shared" si="190"/>
        <v>1439544.45</v>
      </c>
      <c r="I251" s="35">
        <f t="shared" si="167"/>
        <v>811160</v>
      </c>
      <c r="J251" s="35">
        <f t="shared" si="168"/>
        <v>1455348.34</v>
      </c>
      <c r="K251" s="35">
        <f t="shared" si="169"/>
        <v>818660</v>
      </c>
      <c r="L251" s="35">
        <f t="shared" si="170"/>
        <v>1471253.92</v>
      </c>
      <c r="M251" s="35">
        <f t="shared" si="171"/>
        <v>826160</v>
      </c>
      <c r="N251" s="35">
        <f t="shared" si="172"/>
        <v>1487261.83</v>
      </c>
      <c r="O251" s="35">
        <f t="shared" si="173"/>
        <v>833660</v>
      </c>
      <c r="P251" s="35">
        <f t="shared" si="174"/>
        <v>1503372.74</v>
      </c>
      <c r="Q251" s="35">
        <f t="shared" si="175"/>
        <v>841160</v>
      </c>
      <c r="R251" s="35">
        <f t="shared" si="176"/>
        <v>1519587.31</v>
      </c>
      <c r="S251" s="35">
        <f t="shared" si="177"/>
        <v>848660</v>
      </c>
      <c r="T251" s="35">
        <f t="shared" si="178"/>
        <v>1535906.2</v>
      </c>
      <c r="U251" s="35">
        <f t="shared" si="179"/>
        <v>856160</v>
      </c>
      <c r="V251" s="35">
        <f t="shared" si="180"/>
        <v>1552330.09</v>
      </c>
      <c r="W251" s="35">
        <f t="shared" si="181"/>
        <v>863660</v>
      </c>
      <c r="X251" s="35">
        <f t="shared" si="182"/>
        <v>1568859.65</v>
      </c>
      <c r="Y251" s="35">
        <f t="shared" si="183"/>
        <v>871160</v>
      </c>
      <c r="Z251" s="35">
        <f t="shared" si="184"/>
        <v>1585495.56</v>
      </c>
      <c r="AA251" s="35">
        <f t="shared" si="185"/>
        <v>878660</v>
      </c>
      <c r="AB251" s="35">
        <f t="shared" si="186"/>
        <v>1602238.51</v>
      </c>
      <c r="AC251" s="40">
        <f t="shared" si="191"/>
        <v>1606631.81</v>
      </c>
      <c r="AD251" s="35">
        <f t="shared" si="192"/>
        <v>886160</v>
      </c>
      <c r="AE251" s="35">
        <f t="shared" si="193"/>
        <v>1623510.75</v>
      </c>
      <c r="AF251" s="35">
        <f t="shared" si="194"/>
        <v>893660</v>
      </c>
      <c r="AG251" s="35">
        <f t="shared" si="195"/>
        <v>1640498.29</v>
      </c>
      <c r="AH251" s="35">
        <f t="shared" si="196"/>
        <v>901160</v>
      </c>
      <c r="AI251" s="35">
        <f t="shared" si="197"/>
        <v>1657595.13</v>
      </c>
      <c r="AJ251" s="35">
        <f t="shared" si="198"/>
        <v>908660</v>
      </c>
      <c r="AK251" s="35">
        <f t="shared" si="199"/>
        <v>1674801.97</v>
      </c>
      <c r="AL251" s="35">
        <f t="shared" si="200"/>
        <v>916160</v>
      </c>
      <c r="AM251" s="35">
        <f t="shared" si="201"/>
        <v>1692119.52</v>
      </c>
      <c r="AN251" s="35">
        <f t="shared" si="202"/>
        <v>923660</v>
      </c>
      <c r="AO251" s="35">
        <f t="shared" si="203"/>
        <v>1709548.49</v>
      </c>
      <c r="AP251" s="35">
        <f t="shared" si="204"/>
        <v>931160</v>
      </c>
      <c r="AQ251" s="35">
        <f t="shared" si="205"/>
        <v>1727089.6</v>
      </c>
      <c r="AR251" s="35">
        <f t="shared" si="206"/>
        <v>938660</v>
      </c>
      <c r="AS251" s="35">
        <f t="shared" si="207"/>
        <v>1744743.57</v>
      </c>
      <c r="AT251" s="35">
        <f t="shared" si="208"/>
        <v>946160</v>
      </c>
      <c r="AU251" s="35">
        <f t="shared" si="209"/>
        <v>1762511.12</v>
      </c>
      <c r="AV251" s="35">
        <f t="shared" si="210"/>
        <v>953660</v>
      </c>
      <c r="AW251" s="35">
        <f t="shared" si="211"/>
        <v>1780392.99</v>
      </c>
      <c r="AX251" s="35">
        <f t="shared" si="212"/>
        <v>961160</v>
      </c>
      <c r="AY251" s="35">
        <f t="shared" si="213"/>
        <v>1798389.91</v>
      </c>
      <c r="AZ251" s="35">
        <f t="shared" si="214"/>
        <v>968660</v>
      </c>
      <c r="BA251" s="35">
        <f t="shared" si="215"/>
        <v>1816502.63</v>
      </c>
    </row>
    <row r="252" spans="1:53" x14ac:dyDescent="0.2">
      <c r="A252" s="25">
        <v>36770</v>
      </c>
      <c r="B252" s="35">
        <v>788410</v>
      </c>
      <c r="C252" s="35">
        <v>1396365.6</v>
      </c>
      <c r="D252" s="35">
        <v>1406220.73</v>
      </c>
      <c r="E252" s="35">
        <f t="shared" si="187"/>
        <v>795910</v>
      </c>
      <c r="F252" s="35">
        <f t="shared" si="188"/>
        <v>1421810.22</v>
      </c>
      <c r="G252" s="35">
        <f t="shared" si="189"/>
        <v>803410</v>
      </c>
      <c r="H252" s="35">
        <f t="shared" si="190"/>
        <v>1437500.01</v>
      </c>
      <c r="I252" s="35">
        <f t="shared" si="167"/>
        <v>810910</v>
      </c>
      <c r="J252" s="35">
        <f t="shared" si="168"/>
        <v>1453290.75</v>
      </c>
      <c r="K252" s="35">
        <f t="shared" si="169"/>
        <v>818410</v>
      </c>
      <c r="L252" s="35">
        <f t="shared" si="170"/>
        <v>1469183.09</v>
      </c>
      <c r="M252" s="35">
        <f t="shared" si="171"/>
        <v>825910</v>
      </c>
      <c r="N252" s="35">
        <f t="shared" si="172"/>
        <v>1485177.68</v>
      </c>
      <c r="O252" s="35">
        <f t="shared" si="173"/>
        <v>833410</v>
      </c>
      <c r="P252" s="35">
        <f t="shared" si="174"/>
        <v>1501275.18</v>
      </c>
      <c r="Q252" s="35">
        <f t="shared" si="175"/>
        <v>840910</v>
      </c>
      <c r="R252" s="35">
        <f t="shared" si="176"/>
        <v>1517476.25</v>
      </c>
      <c r="S252" s="35">
        <f t="shared" si="177"/>
        <v>848410</v>
      </c>
      <c r="T252" s="35">
        <f t="shared" si="178"/>
        <v>1533781.56</v>
      </c>
      <c r="U252" s="35">
        <f t="shared" si="179"/>
        <v>855910</v>
      </c>
      <c r="V252" s="35">
        <f t="shared" si="180"/>
        <v>1550191.78</v>
      </c>
      <c r="W252" s="35">
        <f t="shared" si="181"/>
        <v>863410</v>
      </c>
      <c r="X252" s="35">
        <f t="shared" si="182"/>
        <v>1566707.58</v>
      </c>
      <c r="Y252" s="35">
        <f t="shared" si="183"/>
        <v>870910</v>
      </c>
      <c r="Z252" s="35">
        <f t="shared" si="184"/>
        <v>1583329.64</v>
      </c>
      <c r="AA252" s="35">
        <f t="shared" si="185"/>
        <v>878410</v>
      </c>
      <c r="AB252" s="35">
        <f t="shared" si="186"/>
        <v>1600058.65</v>
      </c>
      <c r="AC252" s="40">
        <f t="shared" si="191"/>
        <v>1604450.7</v>
      </c>
      <c r="AD252" s="35">
        <f t="shared" si="192"/>
        <v>885910</v>
      </c>
      <c r="AE252" s="35">
        <f t="shared" si="193"/>
        <v>1621315.61</v>
      </c>
      <c r="AF252" s="35">
        <f t="shared" si="194"/>
        <v>893410</v>
      </c>
      <c r="AG252" s="35">
        <f t="shared" si="195"/>
        <v>1638289.02</v>
      </c>
      <c r="AH252" s="35">
        <f t="shared" si="196"/>
        <v>900910</v>
      </c>
      <c r="AI252" s="35">
        <f t="shared" si="197"/>
        <v>1655371.64</v>
      </c>
      <c r="AJ252" s="35">
        <f t="shared" si="198"/>
        <v>908410</v>
      </c>
      <c r="AK252" s="35">
        <f t="shared" si="199"/>
        <v>1672564.17</v>
      </c>
      <c r="AL252" s="35">
        <f t="shared" si="200"/>
        <v>915910</v>
      </c>
      <c r="AM252" s="35">
        <f t="shared" si="201"/>
        <v>1689867.32</v>
      </c>
      <c r="AN252" s="35">
        <f t="shared" si="202"/>
        <v>923410</v>
      </c>
      <c r="AO252" s="35">
        <f t="shared" si="203"/>
        <v>1707281.8</v>
      </c>
      <c r="AP252" s="35">
        <f t="shared" si="204"/>
        <v>930910</v>
      </c>
      <c r="AQ252" s="35">
        <f t="shared" si="205"/>
        <v>1724808.32</v>
      </c>
      <c r="AR252" s="35">
        <f t="shared" si="206"/>
        <v>938410</v>
      </c>
      <c r="AS252" s="35">
        <f t="shared" si="207"/>
        <v>1742447.61</v>
      </c>
      <c r="AT252" s="35">
        <f t="shared" si="208"/>
        <v>945910</v>
      </c>
      <c r="AU252" s="35">
        <f t="shared" si="209"/>
        <v>1760200.39</v>
      </c>
      <c r="AV252" s="35">
        <f t="shared" si="210"/>
        <v>953410</v>
      </c>
      <c r="AW252" s="35">
        <f t="shared" si="211"/>
        <v>1778067.39</v>
      </c>
      <c r="AX252" s="35">
        <f t="shared" si="212"/>
        <v>960910</v>
      </c>
      <c r="AY252" s="35">
        <f t="shared" si="213"/>
        <v>1796049.35</v>
      </c>
      <c r="AZ252" s="35">
        <f t="shared" si="214"/>
        <v>968410</v>
      </c>
      <c r="BA252" s="35">
        <f t="shared" si="215"/>
        <v>1814147.01</v>
      </c>
    </row>
    <row r="253" spans="1:53" x14ac:dyDescent="0.2">
      <c r="A253" s="25">
        <v>36800</v>
      </c>
      <c r="B253" s="35">
        <v>788160</v>
      </c>
      <c r="C253" s="35">
        <v>1394365.24</v>
      </c>
      <c r="D253" s="35">
        <v>1404217.24</v>
      </c>
      <c r="E253" s="35">
        <f t="shared" si="187"/>
        <v>795660</v>
      </c>
      <c r="F253" s="35">
        <f t="shared" si="188"/>
        <v>1419793.84</v>
      </c>
      <c r="G253" s="35">
        <f t="shared" si="189"/>
        <v>803160</v>
      </c>
      <c r="H253" s="35">
        <f t="shared" si="190"/>
        <v>1435470.66</v>
      </c>
      <c r="I253" s="35">
        <f t="shared" si="167"/>
        <v>810660</v>
      </c>
      <c r="J253" s="35">
        <f t="shared" si="168"/>
        <v>1451248.34</v>
      </c>
      <c r="K253" s="35">
        <f t="shared" si="169"/>
        <v>818160</v>
      </c>
      <c r="L253" s="35">
        <f t="shared" si="170"/>
        <v>1467127.54</v>
      </c>
      <c r="M253" s="35">
        <f t="shared" si="171"/>
        <v>825660</v>
      </c>
      <c r="N253" s="35">
        <f t="shared" si="172"/>
        <v>1483108.9</v>
      </c>
      <c r="O253" s="35">
        <f t="shared" si="173"/>
        <v>833160</v>
      </c>
      <c r="P253" s="35">
        <f t="shared" si="174"/>
        <v>1499193.09</v>
      </c>
      <c r="Q253" s="35">
        <f t="shared" si="175"/>
        <v>840660</v>
      </c>
      <c r="R253" s="35">
        <f t="shared" si="176"/>
        <v>1515380.76</v>
      </c>
      <c r="S253" s="35">
        <f t="shared" si="177"/>
        <v>848160</v>
      </c>
      <c r="T253" s="35">
        <f t="shared" si="178"/>
        <v>1531672.59</v>
      </c>
      <c r="U253" s="35">
        <f t="shared" si="179"/>
        <v>855660</v>
      </c>
      <c r="V253" s="35">
        <f t="shared" si="180"/>
        <v>1548069.24</v>
      </c>
      <c r="W253" s="35">
        <f t="shared" si="181"/>
        <v>863160</v>
      </c>
      <c r="X253" s="35">
        <f t="shared" si="182"/>
        <v>1564571.39</v>
      </c>
      <c r="Y253" s="35">
        <f t="shared" si="183"/>
        <v>870660</v>
      </c>
      <c r="Z253" s="35">
        <f t="shared" si="184"/>
        <v>1581179.71</v>
      </c>
      <c r="AA253" s="35">
        <f t="shared" si="185"/>
        <v>878160</v>
      </c>
      <c r="AB253" s="35">
        <f t="shared" si="186"/>
        <v>1597894.89</v>
      </c>
      <c r="AC253" s="40">
        <f t="shared" si="191"/>
        <v>1602285.69</v>
      </c>
      <c r="AD253" s="35">
        <f t="shared" si="192"/>
        <v>885660</v>
      </c>
      <c r="AE253" s="35">
        <f t="shared" si="193"/>
        <v>1619136.67</v>
      </c>
      <c r="AF253" s="35">
        <f t="shared" si="194"/>
        <v>893160</v>
      </c>
      <c r="AG253" s="35">
        <f t="shared" si="195"/>
        <v>1636096.07</v>
      </c>
      <c r="AH253" s="35">
        <f t="shared" si="196"/>
        <v>900660</v>
      </c>
      <c r="AI253" s="35">
        <f t="shared" si="197"/>
        <v>1653164.58</v>
      </c>
      <c r="AJ253" s="35">
        <f t="shared" si="198"/>
        <v>908160</v>
      </c>
      <c r="AK253" s="35">
        <f t="shared" si="199"/>
        <v>1670342.91</v>
      </c>
      <c r="AL253" s="35">
        <f t="shared" si="200"/>
        <v>915660</v>
      </c>
      <c r="AM253" s="35">
        <f t="shared" si="201"/>
        <v>1687631.77</v>
      </c>
      <c r="AN253" s="35">
        <f t="shared" si="202"/>
        <v>923160</v>
      </c>
      <c r="AO253" s="35">
        <f t="shared" si="203"/>
        <v>1705031.86</v>
      </c>
      <c r="AP253" s="35">
        <f t="shared" si="204"/>
        <v>930660</v>
      </c>
      <c r="AQ253" s="35">
        <f t="shared" si="205"/>
        <v>1722543.91</v>
      </c>
      <c r="AR253" s="35">
        <f t="shared" si="206"/>
        <v>938160</v>
      </c>
      <c r="AS253" s="35">
        <f t="shared" si="207"/>
        <v>1740168.63</v>
      </c>
      <c r="AT253" s="35">
        <f t="shared" si="208"/>
        <v>945660</v>
      </c>
      <c r="AU253" s="35">
        <f t="shared" si="209"/>
        <v>1757906.75</v>
      </c>
      <c r="AV253" s="35">
        <f t="shared" si="210"/>
        <v>953160</v>
      </c>
      <c r="AW253" s="35">
        <f t="shared" si="211"/>
        <v>1775759</v>
      </c>
      <c r="AX253" s="35">
        <f t="shared" si="212"/>
        <v>960660</v>
      </c>
      <c r="AY253" s="35">
        <f t="shared" si="213"/>
        <v>1793726.11</v>
      </c>
      <c r="AZ253" s="35">
        <f t="shared" si="214"/>
        <v>968160</v>
      </c>
      <c r="BA253" s="35">
        <f t="shared" si="215"/>
        <v>1811808.82</v>
      </c>
    </row>
    <row r="254" spans="1:53" x14ac:dyDescent="0.2">
      <c r="A254" s="25">
        <v>36831</v>
      </c>
      <c r="B254" s="35">
        <v>787910</v>
      </c>
      <c r="C254" s="35">
        <v>1392379.46</v>
      </c>
      <c r="D254" s="35">
        <v>1402228.34</v>
      </c>
      <c r="E254" s="35">
        <f t="shared" si="187"/>
        <v>795410</v>
      </c>
      <c r="F254" s="35">
        <f t="shared" si="188"/>
        <v>1417792.14</v>
      </c>
      <c r="G254" s="35">
        <f t="shared" si="189"/>
        <v>802910</v>
      </c>
      <c r="H254" s="35">
        <f t="shared" si="190"/>
        <v>1433456.08</v>
      </c>
      <c r="I254" s="35">
        <f t="shared" si="167"/>
        <v>810410</v>
      </c>
      <c r="J254" s="35">
        <f t="shared" si="168"/>
        <v>1449220.8</v>
      </c>
      <c r="K254" s="35">
        <f t="shared" si="169"/>
        <v>817910</v>
      </c>
      <c r="L254" s="35">
        <f t="shared" si="170"/>
        <v>1465086.95</v>
      </c>
      <c r="M254" s="35">
        <f t="shared" si="171"/>
        <v>825410</v>
      </c>
      <c r="N254" s="35">
        <f t="shared" si="172"/>
        <v>1481055.18</v>
      </c>
      <c r="O254" s="35">
        <f t="shared" si="173"/>
        <v>832910</v>
      </c>
      <c r="P254" s="35">
        <f t="shared" si="174"/>
        <v>1497126.15</v>
      </c>
      <c r="Q254" s="35">
        <f t="shared" si="175"/>
        <v>840410</v>
      </c>
      <c r="R254" s="35">
        <f t="shared" si="176"/>
        <v>1513300.53</v>
      </c>
      <c r="S254" s="35">
        <f t="shared" si="177"/>
        <v>847910</v>
      </c>
      <c r="T254" s="35">
        <f t="shared" si="178"/>
        <v>1529578.97</v>
      </c>
      <c r="U254" s="35">
        <f t="shared" si="179"/>
        <v>855410</v>
      </c>
      <c r="V254" s="35">
        <f t="shared" si="180"/>
        <v>1545962.15</v>
      </c>
      <c r="W254" s="35">
        <f t="shared" si="181"/>
        <v>862910</v>
      </c>
      <c r="X254" s="35">
        <f t="shared" si="182"/>
        <v>1562450.74</v>
      </c>
      <c r="Y254" s="35">
        <f t="shared" si="183"/>
        <v>870410</v>
      </c>
      <c r="Z254" s="35">
        <f t="shared" si="184"/>
        <v>1579045.42</v>
      </c>
      <c r="AA254" s="35">
        <f t="shared" si="185"/>
        <v>877910</v>
      </c>
      <c r="AB254" s="35">
        <f t="shared" si="186"/>
        <v>1595746.87</v>
      </c>
      <c r="AC254" s="40">
        <f t="shared" si="191"/>
        <v>1600136.42</v>
      </c>
      <c r="AD254" s="35">
        <f t="shared" si="192"/>
        <v>885410</v>
      </c>
      <c r="AE254" s="35">
        <f t="shared" si="193"/>
        <v>1616973.57</v>
      </c>
      <c r="AF254" s="35">
        <f t="shared" si="194"/>
        <v>892910</v>
      </c>
      <c r="AG254" s="35">
        <f t="shared" si="195"/>
        <v>1633919.05</v>
      </c>
      <c r="AH254" s="35">
        <f t="shared" si="196"/>
        <v>900410</v>
      </c>
      <c r="AI254" s="35">
        <f t="shared" si="197"/>
        <v>1650973.56</v>
      </c>
      <c r="AJ254" s="35">
        <f t="shared" si="198"/>
        <v>907910</v>
      </c>
      <c r="AK254" s="35">
        <f t="shared" si="199"/>
        <v>1668137.79</v>
      </c>
      <c r="AL254" s="35">
        <f t="shared" si="200"/>
        <v>915410</v>
      </c>
      <c r="AM254" s="35">
        <f t="shared" si="201"/>
        <v>1685412.46</v>
      </c>
      <c r="AN254" s="35">
        <f t="shared" si="202"/>
        <v>922910</v>
      </c>
      <c r="AO254" s="35">
        <f t="shared" si="203"/>
        <v>1702798.28</v>
      </c>
      <c r="AP254" s="35">
        <f t="shared" si="204"/>
        <v>930410</v>
      </c>
      <c r="AQ254" s="35">
        <f t="shared" si="205"/>
        <v>1720295.96</v>
      </c>
      <c r="AR254" s="35">
        <f t="shared" si="206"/>
        <v>937910</v>
      </c>
      <c r="AS254" s="35">
        <f t="shared" si="207"/>
        <v>1737906.22</v>
      </c>
      <c r="AT254" s="35">
        <f t="shared" si="208"/>
        <v>945410</v>
      </c>
      <c r="AU254" s="35">
        <f t="shared" si="209"/>
        <v>1755629.78</v>
      </c>
      <c r="AV254" s="35">
        <f t="shared" si="210"/>
        <v>952910</v>
      </c>
      <c r="AW254" s="35">
        <f t="shared" si="211"/>
        <v>1773467.38</v>
      </c>
      <c r="AX254" s="35">
        <f t="shared" si="212"/>
        <v>960410</v>
      </c>
      <c r="AY254" s="35">
        <f t="shared" si="213"/>
        <v>1791419.74</v>
      </c>
      <c r="AZ254" s="35">
        <f t="shared" si="214"/>
        <v>967910</v>
      </c>
      <c r="BA254" s="35">
        <f t="shared" si="215"/>
        <v>1809487.61</v>
      </c>
    </row>
    <row r="255" spans="1:53" x14ac:dyDescent="0.2">
      <c r="A255" s="25">
        <v>36861</v>
      </c>
      <c r="B255" s="35">
        <v>787660</v>
      </c>
      <c r="C255" s="35">
        <v>1390408.72</v>
      </c>
      <c r="D255" s="35">
        <v>1400254.47</v>
      </c>
      <c r="E255" s="35">
        <f t="shared" si="187"/>
        <v>795160</v>
      </c>
      <c r="F255" s="35">
        <f t="shared" si="188"/>
        <v>1415805.57</v>
      </c>
      <c r="G255" s="35">
        <f t="shared" si="189"/>
        <v>802660</v>
      </c>
      <c r="H255" s="35">
        <f t="shared" si="190"/>
        <v>1431456.73</v>
      </c>
      <c r="I255" s="35">
        <f t="shared" si="167"/>
        <v>810160</v>
      </c>
      <c r="J255" s="35">
        <f t="shared" si="168"/>
        <v>1447208.59</v>
      </c>
      <c r="K255" s="35">
        <f t="shared" si="169"/>
        <v>817660</v>
      </c>
      <c r="L255" s="35">
        <f t="shared" si="170"/>
        <v>1463061.79</v>
      </c>
      <c r="M255" s="35">
        <f t="shared" si="171"/>
        <v>825160</v>
      </c>
      <c r="N255" s="35">
        <f t="shared" si="172"/>
        <v>1479016.99</v>
      </c>
      <c r="O255" s="35">
        <f t="shared" si="173"/>
        <v>832660</v>
      </c>
      <c r="P255" s="35">
        <f t="shared" si="174"/>
        <v>1495074.85</v>
      </c>
      <c r="Q255" s="35">
        <f t="shared" si="175"/>
        <v>840160</v>
      </c>
      <c r="R255" s="35">
        <f t="shared" si="176"/>
        <v>1511236.03</v>
      </c>
      <c r="S255" s="35">
        <f t="shared" si="177"/>
        <v>847660</v>
      </c>
      <c r="T255" s="35">
        <f t="shared" si="178"/>
        <v>1527501.19</v>
      </c>
      <c r="U255" s="35">
        <f t="shared" si="179"/>
        <v>855160</v>
      </c>
      <c r="V255" s="35">
        <f t="shared" si="180"/>
        <v>1543871</v>
      </c>
      <c r="W255" s="35">
        <f t="shared" si="181"/>
        <v>862660</v>
      </c>
      <c r="X255" s="35">
        <f t="shared" si="182"/>
        <v>1560346.13</v>
      </c>
      <c r="Y255" s="35">
        <f t="shared" si="183"/>
        <v>870160</v>
      </c>
      <c r="Z255" s="35">
        <f t="shared" si="184"/>
        <v>1576927.27</v>
      </c>
      <c r="AA255" s="35">
        <f t="shared" si="185"/>
        <v>877660</v>
      </c>
      <c r="AB255" s="35">
        <f t="shared" si="186"/>
        <v>1593615.09</v>
      </c>
      <c r="AC255" s="40">
        <f t="shared" si="191"/>
        <v>1598003.39</v>
      </c>
      <c r="AD255" s="35">
        <f t="shared" si="192"/>
        <v>885160</v>
      </c>
      <c r="AE255" s="35">
        <f t="shared" si="193"/>
        <v>1614826.81</v>
      </c>
      <c r="AF255" s="35">
        <f t="shared" si="194"/>
        <v>892660</v>
      </c>
      <c r="AG255" s="35">
        <f t="shared" si="195"/>
        <v>1631758.48</v>
      </c>
      <c r="AH255" s="35">
        <f t="shared" si="196"/>
        <v>900160</v>
      </c>
      <c r="AI255" s="35">
        <f t="shared" si="197"/>
        <v>1648799.08</v>
      </c>
      <c r="AJ255" s="35">
        <f t="shared" si="198"/>
        <v>907660</v>
      </c>
      <c r="AK255" s="35">
        <f t="shared" si="199"/>
        <v>1665949.32</v>
      </c>
      <c r="AL255" s="35">
        <f t="shared" si="200"/>
        <v>915160</v>
      </c>
      <c r="AM255" s="35">
        <f t="shared" si="201"/>
        <v>1683209.91</v>
      </c>
      <c r="AN255" s="35">
        <f t="shared" si="202"/>
        <v>922660</v>
      </c>
      <c r="AO255" s="35">
        <f t="shared" si="203"/>
        <v>1700581.55</v>
      </c>
      <c r="AP255" s="35">
        <f t="shared" si="204"/>
        <v>930160</v>
      </c>
      <c r="AQ255" s="35">
        <f t="shared" si="205"/>
        <v>1718064.96</v>
      </c>
      <c r="AR255" s="35">
        <f t="shared" si="206"/>
        <v>937660</v>
      </c>
      <c r="AS255" s="35">
        <f t="shared" si="207"/>
        <v>1735660.86</v>
      </c>
      <c r="AT255" s="35">
        <f t="shared" si="208"/>
        <v>945160</v>
      </c>
      <c r="AU255" s="35">
        <f t="shared" si="209"/>
        <v>1753369.98</v>
      </c>
      <c r="AV255" s="35">
        <f t="shared" si="210"/>
        <v>952660</v>
      </c>
      <c r="AW255" s="35">
        <f t="shared" si="211"/>
        <v>1771193.04</v>
      </c>
      <c r="AX255" s="35">
        <f t="shared" si="212"/>
        <v>960160</v>
      </c>
      <c r="AY255" s="35">
        <f t="shared" si="213"/>
        <v>1789130.77</v>
      </c>
      <c r="AZ255" s="35">
        <f t="shared" si="214"/>
        <v>967660</v>
      </c>
      <c r="BA255" s="35">
        <f t="shared" si="215"/>
        <v>1807183.91</v>
      </c>
    </row>
    <row r="256" spans="1:53" x14ac:dyDescent="0.2">
      <c r="A256" s="25">
        <v>36892</v>
      </c>
      <c r="B256" s="35">
        <v>787410</v>
      </c>
      <c r="C256" s="35">
        <v>1388452.53</v>
      </c>
      <c r="D256" s="35">
        <v>1398295.16</v>
      </c>
      <c r="E256" s="35">
        <f t="shared" si="187"/>
        <v>794910</v>
      </c>
      <c r="F256" s="35">
        <f t="shared" si="188"/>
        <v>1413833.65</v>
      </c>
      <c r="G256" s="35">
        <f t="shared" si="189"/>
        <v>802410</v>
      </c>
      <c r="H256" s="35">
        <f t="shared" si="190"/>
        <v>1429472.12</v>
      </c>
      <c r="I256" s="35">
        <f t="shared" si="167"/>
        <v>809910</v>
      </c>
      <c r="J256" s="35">
        <f t="shared" si="168"/>
        <v>1445211.21</v>
      </c>
      <c r="K256" s="35">
        <f t="shared" si="169"/>
        <v>817410</v>
      </c>
      <c r="L256" s="35">
        <f t="shared" si="170"/>
        <v>1461051.56</v>
      </c>
      <c r="M256" s="35">
        <f t="shared" si="171"/>
        <v>824910</v>
      </c>
      <c r="N256" s="35">
        <f t="shared" si="172"/>
        <v>1476993.83</v>
      </c>
      <c r="O256" s="35">
        <f t="shared" si="173"/>
        <v>832410</v>
      </c>
      <c r="P256" s="35">
        <f t="shared" si="174"/>
        <v>1493038.67</v>
      </c>
      <c r="Q256" s="35">
        <f t="shared" si="175"/>
        <v>839910</v>
      </c>
      <c r="R256" s="35">
        <f t="shared" si="176"/>
        <v>1509186.75</v>
      </c>
      <c r="S256" s="35">
        <f t="shared" si="177"/>
        <v>847410</v>
      </c>
      <c r="T256" s="35">
        <f t="shared" si="178"/>
        <v>1525438.72</v>
      </c>
      <c r="U256" s="35">
        <f t="shared" si="179"/>
        <v>854910</v>
      </c>
      <c r="V256" s="35">
        <f t="shared" si="180"/>
        <v>1541795.26</v>
      </c>
      <c r="W256" s="35">
        <f t="shared" si="181"/>
        <v>862410</v>
      </c>
      <c r="X256" s="35">
        <f t="shared" si="182"/>
        <v>1558257.04</v>
      </c>
      <c r="Y256" s="35">
        <f t="shared" si="183"/>
        <v>869910</v>
      </c>
      <c r="Z256" s="35">
        <f t="shared" si="184"/>
        <v>1574824.73</v>
      </c>
      <c r="AA256" s="35">
        <f t="shared" si="185"/>
        <v>877410</v>
      </c>
      <c r="AB256" s="35">
        <f t="shared" si="186"/>
        <v>1591499.02</v>
      </c>
      <c r="AC256" s="40">
        <f t="shared" si="191"/>
        <v>1595886.07</v>
      </c>
      <c r="AD256" s="35">
        <f t="shared" si="192"/>
        <v>884910</v>
      </c>
      <c r="AE256" s="35">
        <f t="shared" si="193"/>
        <v>1612695.87</v>
      </c>
      <c r="AF256" s="35">
        <f t="shared" si="194"/>
        <v>892410</v>
      </c>
      <c r="AG256" s="35">
        <f t="shared" si="195"/>
        <v>1629613.82</v>
      </c>
      <c r="AH256" s="35">
        <f t="shared" si="196"/>
        <v>899910</v>
      </c>
      <c r="AI256" s="35">
        <f t="shared" si="197"/>
        <v>1646640.63</v>
      </c>
      <c r="AJ256" s="35">
        <f t="shared" si="198"/>
        <v>907410</v>
      </c>
      <c r="AK256" s="35">
        <f t="shared" si="199"/>
        <v>1663776.99</v>
      </c>
      <c r="AL256" s="35">
        <f t="shared" si="200"/>
        <v>914910</v>
      </c>
      <c r="AM256" s="35">
        <f t="shared" si="201"/>
        <v>1681023.6</v>
      </c>
      <c r="AN256" s="35">
        <f t="shared" si="202"/>
        <v>922410</v>
      </c>
      <c r="AO256" s="35">
        <f t="shared" si="203"/>
        <v>1698381.18</v>
      </c>
      <c r="AP256" s="35">
        <f t="shared" si="204"/>
        <v>929910</v>
      </c>
      <c r="AQ256" s="35">
        <f t="shared" si="205"/>
        <v>1715850.44</v>
      </c>
      <c r="AR256" s="35">
        <f t="shared" si="206"/>
        <v>937410</v>
      </c>
      <c r="AS256" s="35">
        <f t="shared" si="207"/>
        <v>1733432.09</v>
      </c>
      <c r="AT256" s="35">
        <f t="shared" si="208"/>
        <v>944910</v>
      </c>
      <c r="AU256" s="35">
        <f t="shared" si="209"/>
        <v>1751126.87</v>
      </c>
      <c r="AV256" s="35">
        <f t="shared" si="210"/>
        <v>952410</v>
      </c>
      <c r="AW256" s="35">
        <f t="shared" si="211"/>
        <v>1768935.49</v>
      </c>
      <c r="AX256" s="35">
        <f t="shared" si="212"/>
        <v>959910</v>
      </c>
      <c r="AY256" s="35">
        <f t="shared" si="213"/>
        <v>1786858.7</v>
      </c>
      <c r="AZ256" s="35">
        <f t="shared" si="214"/>
        <v>967410</v>
      </c>
      <c r="BA256" s="35">
        <f t="shared" si="215"/>
        <v>1804897.22</v>
      </c>
    </row>
    <row r="257" spans="1:53" x14ac:dyDescent="0.2">
      <c r="A257" s="25">
        <v>36923</v>
      </c>
      <c r="B257" s="35">
        <v>787160</v>
      </c>
      <c r="C257" s="35">
        <v>1386510.91</v>
      </c>
      <c r="D257" s="35">
        <v>1396350.41</v>
      </c>
      <c r="E257" s="35">
        <f t="shared" si="187"/>
        <v>794660</v>
      </c>
      <c r="F257" s="35">
        <f t="shared" si="188"/>
        <v>1411876.39</v>
      </c>
      <c r="G257" s="35">
        <f t="shared" si="189"/>
        <v>802160</v>
      </c>
      <c r="H257" s="35">
        <f t="shared" si="190"/>
        <v>1427502.27</v>
      </c>
      <c r="I257" s="35">
        <f t="shared" si="167"/>
        <v>809660</v>
      </c>
      <c r="J257" s="35">
        <f t="shared" si="168"/>
        <v>1443228.68</v>
      </c>
      <c r="K257" s="35">
        <f t="shared" si="169"/>
        <v>817160</v>
      </c>
      <c r="L257" s="35">
        <f t="shared" si="170"/>
        <v>1459056.28</v>
      </c>
      <c r="M257" s="35">
        <f t="shared" si="171"/>
        <v>824660</v>
      </c>
      <c r="N257" s="35">
        <f t="shared" si="172"/>
        <v>1474985.71</v>
      </c>
      <c r="O257" s="35">
        <f t="shared" si="173"/>
        <v>832160</v>
      </c>
      <c r="P257" s="35">
        <f t="shared" si="174"/>
        <v>1491017.63</v>
      </c>
      <c r="Q257" s="35">
        <f t="shared" si="175"/>
        <v>839660</v>
      </c>
      <c r="R257" s="35">
        <f t="shared" si="176"/>
        <v>1507152.7</v>
      </c>
      <c r="S257" s="35">
        <f t="shared" si="177"/>
        <v>847160</v>
      </c>
      <c r="T257" s="35">
        <f t="shared" si="178"/>
        <v>1523391.59</v>
      </c>
      <c r="U257" s="35">
        <f t="shared" si="179"/>
        <v>854660</v>
      </c>
      <c r="V257" s="35">
        <f t="shared" si="180"/>
        <v>1539734.96</v>
      </c>
      <c r="W257" s="35">
        <f t="shared" si="181"/>
        <v>862160</v>
      </c>
      <c r="X257" s="35">
        <f t="shared" si="182"/>
        <v>1556183.48</v>
      </c>
      <c r="Y257" s="35">
        <f t="shared" si="183"/>
        <v>869660</v>
      </c>
      <c r="Z257" s="35">
        <f t="shared" si="184"/>
        <v>1572737.83</v>
      </c>
      <c r="AA257" s="35">
        <f t="shared" si="185"/>
        <v>877160</v>
      </c>
      <c r="AB257" s="35">
        <f t="shared" si="186"/>
        <v>1589398.69</v>
      </c>
      <c r="AC257" s="40">
        <f t="shared" si="191"/>
        <v>1593784.49</v>
      </c>
      <c r="AD257" s="35">
        <f t="shared" si="192"/>
        <v>884660</v>
      </c>
      <c r="AE257" s="35">
        <f t="shared" si="193"/>
        <v>1610580.77</v>
      </c>
      <c r="AF257" s="35">
        <f t="shared" si="194"/>
        <v>892160</v>
      </c>
      <c r="AG257" s="35">
        <f t="shared" si="195"/>
        <v>1627485.12</v>
      </c>
      <c r="AH257" s="35">
        <f t="shared" si="196"/>
        <v>899660</v>
      </c>
      <c r="AI257" s="35">
        <f t="shared" si="197"/>
        <v>1644498.23</v>
      </c>
      <c r="AJ257" s="35">
        <f t="shared" si="198"/>
        <v>907160</v>
      </c>
      <c r="AK257" s="35">
        <f t="shared" si="199"/>
        <v>1661620.8</v>
      </c>
      <c r="AL257" s="35">
        <f t="shared" si="200"/>
        <v>914660</v>
      </c>
      <c r="AM257" s="35">
        <f t="shared" si="201"/>
        <v>1678853.54</v>
      </c>
      <c r="AN257" s="35">
        <f t="shared" si="202"/>
        <v>922160</v>
      </c>
      <c r="AO257" s="35">
        <f t="shared" si="203"/>
        <v>1696197.16</v>
      </c>
      <c r="AP257" s="35">
        <f t="shared" si="204"/>
        <v>929660</v>
      </c>
      <c r="AQ257" s="35">
        <f t="shared" si="205"/>
        <v>1713652.36</v>
      </c>
      <c r="AR257" s="35">
        <f t="shared" si="206"/>
        <v>937160</v>
      </c>
      <c r="AS257" s="35">
        <f t="shared" si="207"/>
        <v>1731219.87</v>
      </c>
      <c r="AT257" s="35">
        <f t="shared" si="208"/>
        <v>944660</v>
      </c>
      <c r="AU257" s="35">
        <f t="shared" si="209"/>
        <v>1748900.41</v>
      </c>
      <c r="AV257" s="35">
        <f t="shared" si="210"/>
        <v>952160</v>
      </c>
      <c r="AW257" s="35">
        <f t="shared" si="211"/>
        <v>1766694.71</v>
      </c>
      <c r="AX257" s="35">
        <f t="shared" si="212"/>
        <v>959660</v>
      </c>
      <c r="AY257" s="35">
        <f t="shared" si="213"/>
        <v>1784603.5</v>
      </c>
      <c r="AZ257" s="35">
        <f t="shared" si="214"/>
        <v>967160</v>
      </c>
      <c r="BA257" s="35">
        <f t="shared" si="215"/>
        <v>1802627.51</v>
      </c>
    </row>
    <row r="258" spans="1:53" x14ac:dyDescent="0.2">
      <c r="A258" s="25">
        <v>36951</v>
      </c>
      <c r="B258" s="35">
        <v>786910</v>
      </c>
      <c r="C258" s="35">
        <v>1384583.8</v>
      </c>
      <c r="D258" s="35">
        <v>1394420.18</v>
      </c>
      <c r="E258" s="35">
        <f t="shared" si="187"/>
        <v>794410</v>
      </c>
      <c r="F258" s="35">
        <f t="shared" si="188"/>
        <v>1409933.74</v>
      </c>
      <c r="G258" s="35">
        <f t="shared" si="189"/>
        <v>801910</v>
      </c>
      <c r="H258" s="35">
        <f t="shared" si="190"/>
        <v>1425547.12</v>
      </c>
      <c r="I258" s="35">
        <f t="shared" si="167"/>
        <v>809410</v>
      </c>
      <c r="J258" s="35">
        <f t="shared" si="168"/>
        <v>1441260.95</v>
      </c>
      <c r="K258" s="35">
        <f t="shared" si="169"/>
        <v>816910</v>
      </c>
      <c r="L258" s="35">
        <f t="shared" si="170"/>
        <v>1457075.89</v>
      </c>
      <c r="M258" s="35">
        <f t="shared" si="171"/>
        <v>824410</v>
      </c>
      <c r="N258" s="35">
        <f t="shared" si="172"/>
        <v>1472992.58</v>
      </c>
      <c r="O258" s="35">
        <f t="shared" si="173"/>
        <v>831910</v>
      </c>
      <c r="P258" s="35">
        <f t="shared" si="174"/>
        <v>1489011.68</v>
      </c>
      <c r="Q258" s="35">
        <f t="shared" si="175"/>
        <v>839410</v>
      </c>
      <c r="R258" s="35">
        <f t="shared" si="176"/>
        <v>1505133.85</v>
      </c>
      <c r="S258" s="35">
        <f t="shared" si="177"/>
        <v>846910</v>
      </c>
      <c r="T258" s="35">
        <f t="shared" si="178"/>
        <v>1521359.75</v>
      </c>
      <c r="U258" s="35">
        <f t="shared" si="179"/>
        <v>854410</v>
      </c>
      <c r="V258" s="35">
        <f t="shared" si="180"/>
        <v>1537690.05</v>
      </c>
      <c r="W258" s="35">
        <f t="shared" si="181"/>
        <v>861910</v>
      </c>
      <c r="X258" s="35">
        <f t="shared" si="182"/>
        <v>1554125.42</v>
      </c>
      <c r="Y258" s="35">
        <f t="shared" si="183"/>
        <v>869410</v>
      </c>
      <c r="Z258" s="35">
        <f t="shared" si="184"/>
        <v>1570666.53</v>
      </c>
      <c r="AA258" s="35">
        <f t="shared" si="185"/>
        <v>876910</v>
      </c>
      <c r="AB258" s="35">
        <f t="shared" si="186"/>
        <v>1587314.07</v>
      </c>
      <c r="AC258" s="40">
        <f t="shared" si="191"/>
        <v>1591698.62</v>
      </c>
      <c r="AD258" s="35">
        <f t="shared" si="192"/>
        <v>884410</v>
      </c>
      <c r="AE258" s="35">
        <f t="shared" si="193"/>
        <v>1608481.48</v>
      </c>
      <c r="AF258" s="35">
        <f t="shared" si="194"/>
        <v>891910</v>
      </c>
      <c r="AG258" s="35">
        <f t="shared" si="195"/>
        <v>1625372.32</v>
      </c>
      <c r="AH258" s="35">
        <f t="shared" si="196"/>
        <v>899410</v>
      </c>
      <c r="AI258" s="35">
        <f t="shared" si="197"/>
        <v>1642371.84</v>
      </c>
      <c r="AJ258" s="35">
        <f t="shared" si="198"/>
        <v>906910</v>
      </c>
      <c r="AK258" s="35">
        <f t="shared" si="199"/>
        <v>1659480.73</v>
      </c>
      <c r="AL258" s="35">
        <f t="shared" si="200"/>
        <v>914410</v>
      </c>
      <c r="AM258" s="35">
        <f t="shared" si="201"/>
        <v>1676699.7</v>
      </c>
      <c r="AN258" s="35">
        <f t="shared" si="202"/>
        <v>921910</v>
      </c>
      <c r="AO258" s="35">
        <f t="shared" si="203"/>
        <v>1694029.46</v>
      </c>
      <c r="AP258" s="35">
        <f t="shared" si="204"/>
        <v>929410</v>
      </c>
      <c r="AQ258" s="35">
        <f t="shared" si="205"/>
        <v>1711470.72</v>
      </c>
      <c r="AR258" s="35">
        <f t="shared" si="206"/>
        <v>936910</v>
      </c>
      <c r="AS258" s="35">
        <f t="shared" si="207"/>
        <v>1729024.2</v>
      </c>
      <c r="AT258" s="35">
        <f t="shared" si="208"/>
        <v>944410</v>
      </c>
      <c r="AU258" s="35">
        <f t="shared" si="209"/>
        <v>1746690.61</v>
      </c>
      <c r="AV258" s="35">
        <f t="shared" si="210"/>
        <v>951910</v>
      </c>
      <c r="AW258" s="35">
        <f t="shared" si="211"/>
        <v>1764470.69</v>
      </c>
      <c r="AX258" s="35">
        <f t="shared" si="212"/>
        <v>959410</v>
      </c>
      <c r="AY258" s="35">
        <f t="shared" si="213"/>
        <v>1782365.17</v>
      </c>
      <c r="AZ258" s="35">
        <f t="shared" si="214"/>
        <v>966910</v>
      </c>
      <c r="BA258" s="35">
        <f t="shared" si="215"/>
        <v>1800374.78</v>
      </c>
    </row>
    <row r="259" spans="1:53" x14ac:dyDescent="0.2">
      <c r="A259" s="25">
        <v>36982</v>
      </c>
      <c r="B259" s="35">
        <v>786660</v>
      </c>
      <c r="C259" s="35">
        <v>1382670.46</v>
      </c>
      <c r="D259" s="35">
        <v>1392503.71</v>
      </c>
      <c r="E259" s="35">
        <f t="shared" si="187"/>
        <v>794160</v>
      </c>
      <c r="F259" s="35">
        <f t="shared" si="188"/>
        <v>1408004.94</v>
      </c>
      <c r="G259" s="35">
        <f t="shared" si="189"/>
        <v>801660</v>
      </c>
      <c r="H259" s="35">
        <f t="shared" si="190"/>
        <v>1423605.91</v>
      </c>
      <c r="I259" s="35">
        <f t="shared" si="167"/>
        <v>809160</v>
      </c>
      <c r="J259" s="35">
        <f t="shared" si="168"/>
        <v>1439307.25</v>
      </c>
      <c r="K259" s="35">
        <f t="shared" si="169"/>
        <v>816660</v>
      </c>
      <c r="L259" s="35">
        <f t="shared" si="170"/>
        <v>1455109.62</v>
      </c>
      <c r="M259" s="35">
        <f t="shared" si="171"/>
        <v>824160</v>
      </c>
      <c r="N259" s="35">
        <f t="shared" si="172"/>
        <v>1471013.66</v>
      </c>
      <c r="O259" s="35">
        <f t="shared" si="173"/>
        <v>831660</v>
      </c>
      <c r="P259" s="35">
        <f t="shared" si="174"/>
        <v>1487020.03</v>
      </c>
      <c r="Q259" s="35">
        <f t="shared" si="175"/>
        <v>839160</v>
      </c>
      <c r="R259" s="35">
        <f t="shared" si="176"/>
        <v>1503129.38</v>
      </c>
      <c r="S259" s="35">
        <f t="shared" si="177"/>
        <v>846660</v>
      </c>
      <c r="T259" s="35">
        <f t="shared" si="178"/>
        <v>1519342.38</v>
      </c>
      <c r="U259" s="35">
        <f t="shared" si="179"/>
        <v>854160</v>
      </c>
      <c r="V259" s="35">
        <f t="shared" si="180"/>
        <v>1535659.7</v>
      </c>
      <c r="W259" s="35">
        <f t="shared" si="181"/>
        <v>861660</v>
      </c>
      <c r="X259" s="35">
        <f t="shared" si="182"/>
        <v>1552082</v>
      </c>
      <c r="Y259" s="35">
        <f t="shared" si="183"/>
        <v>869160</v>
      </c>
      <c r="Z259" s="35">
        <f t="shared" si="184"/>
        <v>1568609.96</v>
      </c>
      <c r="AA259" s="35">
        <f t="shared" si="185"/>
        <v>876660</v>
      </c>
      <c r="AB259" s="35">
        <f t="shared" si="186"/>
        <v>1585244.26</v>
      </c>
      <c r="AC259" s="40">
        <f t="shared" si="191"/>
        <v>1589627.56</v>
      </c>
      <c r="AD259" s="35">
        <f t="shared" si="192"/>
        <v>884160</v>
      </c>
      <c r="AE259" s="35">
        <f t="shared" si="193"/>
        <v>1606397.09</v>
      </c>
      <c r="AF259" s="35">
        <f t="shared" si="194"/>
        <v>891660</v>
      </c>
      <c r="AG259" s="35">
        <f t="shared" si="195"/>
        <v>1623274.52</v>
      </c>
      <c r="AH259" s="35">
        <f t="shared" si="196"/>
        <v>899160</v>
      </c>
      <c r="AI259" s="35">
        <f t="shared" si="197"/>
        <v>1640260.54</v>
      </c>
      <c r="AJ259" s="35">
        <f t="shared" si="198"/>
        <v>906660</v>
      </c>
      <c r="AK259" s="35">
        <f t="shared" si="199"/>
        <v>1657355.85</v>
      </c>
      <c r="AL259" s="35">
        <f t="shared" si="200"/>
        <v>914160</v>
      </c>
      <c r="AM259" s="35">
        <f t="shared" si="201"/>
        <v>1674561.15</v>
      </c>
      <c r="AN259" s="35">
        <f t="shared" si="202"/>
        <v>921660</v>
      </c>
      <c r="AO259" s="35">
        <f t="shared" si="203"/>
        <v>1691877.15</v>
      </c>
      <c r="AP259" s="35">
        <f t="shared" si="204"/>
        <v>929160</v>
      </c>
      <c r="AQ259" s="35">
        <f t="shared" si="205"/>
        <v>1709304.56</v>
      </c>
      <c r="AR259" s="35">
        <f t="shared" si="206"/>
        <v>936660</v>
      </c>
      <c r="AS259" s="35">
        <f t="shared" si="207"/>
        <v>1726844.1</v>
      </c>
      <c r="AT259" s="35">
        <f t="shared" si="208"/>
        <v>944160</v>
      </c>
      <c r="AU259" s="35">
        <f t="shared" si="209"/>
        <v>1744496.49</v>
      </c>
      <c r="AV259" s="35">
        <f t="shared" si="210"/>
        <v>951660</v>
      </c>
      <c r="AW259" s="35">
        <f t="shared" si="211"/>
        <v>1762262.45</v>
      </c>
      <c r="AX259" s="35">
        <f t="shared" si="212"/>
        <v>959160</v>
      </c>
      <c r="AY259" s="35">
        <f t="shared" si="213"/>
        <v>1780142.72</v>
      </c>
      <c r="AZ259" s="35">
        <f t="shared" si="214"/>
        <v>966660</v>
      </c>
      <c r="BA259" s="35">
        <f t="shared" si="215"/>
        <v>1798138.03</v>
      </c>
    </row>
    <row r="260" spans="1:53" x14ac:dyDescent="0.2">
      <c r="A260" s="25">
        <v>37012</v>
      </c>
      <c r="B260" s="35">
        <v>786410</v>
      </c>
      <c r="C260" s="35">
        <v>1380787.22</v>
      </c>
      <c r="D260" s="35">
        <v>1390617.35</v>
      </c>
      <c r="E260" s="35">
        <f t="shared" si="187"/>
        <v>793910</v>
      </c>
      <c r="F260" s="35">
        <f t="shared" si="188"/>
        <v>1406106.45</v>
      </c>
      <c r="G260" s="35">
        <f t="shared" si="189"/>
        <v>801410</v>
      </c>
      <c r="H260" s="35">
        <f t="shared" si="190"/>
        <v>1421695.2</v>
      </c>
      <c r="I260" s="35">
        <f t="shared" si="167"/>
        <v>808910</v>
      </c>
      <c r="J260" s="35">
        <f t="shared" si="168"/>
        <v>1437384.25</v>
      </c>
      <c r="K260" s="35">
        <f t="shared" si="169"/>
        <v>816410</v>
      </c>
      <c r="L260" s="35">
        <f t="shared" si="170"/>
        <v>1453174.24</v>
      </c>
      <c r="M260" s="35">
        <f t="shared" si="171"/>
        <v>823910</v>
      </c>
      <c r="N260" s="35">
        <f t="shared" si="172"/>
        <v>1469065.83</v>
      </c>
      <c r="O260" s="35">
        <f t="shared" si="173"/>
        <v>831410</v>
      </c>
      <c r="P260" s="35">
        <f t="shared" si="174"/>
        <v>1485059.66</v>
      </c>
      <c r="Q260" s="35">
        <f t="shared" si="175"/>
        <v>838910</v>
      </c>
      <c r="R260" s="35">
        <f t="shared" si="176"/>
        <v>1501156.4</v>
      </c>
      <c r="S260" s="35">
        <f t="shared" si="177"/>
        <v>846410</v>
      </c>
      <c r="T260" s="35">
        <f t="shared" si="178"/>
        <v>1517356.71</v>
      </c>
      <c r="U260" s="35">
        <f t="shared" si="179"/>
        <v>853910</v>
      </c>
      <c r="V260" s="35">
        <f t="shared" si="180"/>
        <v>1533661.25</v>
      </c>
      <c r="W260" s="35">
        <f t="shared" si="181"/>
        <v>861410</v>
      </c>
      <c r="X260" s="35">
        <f t="shared" si="182"/>
        <v>1550070.69</v>
      </c>
      <c r="Y260" s="35">
        <f t="shared" si="183"/>
        <v>868910</v>
      </c>
      <c r="Z260" s="35">
        <f t="shared" si="184"/>
        <v>1566585.71</v>
      </c>
      <c r="AA260" s="35">
        <f t="shared" si="185"/>
        <v>876410</v>
      </c>
      <c r="AB260" s="35">
        <f t="shared" si="186"/>
        <v>1583206.99</v>
      </c>
      <c r="AC260" s="40">
        <f t="shared" si="191"/>
        <v>1587589.04</v>
      </c>
      <c r="AD260" s="35">
        <f t="shared" si="192"/>
        <v>883910</v>
      </c>
      <c r="AE260" s="35">
        <f t="shared" si="193"/>
        <v>1604345.46</v>
      </c>
      <c r="AF260" s="35">
        <f t="shared" si="194"/>
        <v>891410</v>
      </c>
      <c r="AG260" s="35">
        <f t="shared" si="195"/>
        <v>1621209.69</v>
      </c>
      <c r="AH260" s="35">
        <f t="shared" si="196"/>
        <v>898910</v>
      </c>
      <c r="AI260" s="35">
        <f t="shared" si="197"/>
        <v>1638182.42</v>
      </c>
      <c r="AJ260" s="35">
        <f t="shared" si="198"/>
        <v>906410</v>
      </c>
      <c r="AK260" s="35">
        <f t="shared" si="199"/>
        <v>1655264.36</v>
      </c>
      <c r="AL260" s="35">
        <f t="shared" si="200"/>
        <v>913910</v>
      </c>
      <c r="AM260" s="35">
        <f t="shared" si="201"/>
        <v>1672456.2</v>
      </c>
      <c r="AN260" s="35">
        <f t="shared" si="202"/>
        <v>921410</v>
      </c>
      <c r="AO260" s="35">
        <f t="shared" si="203"/>
        <v>1689758.65</v>
      </c>
      <c r="AP260" s="35">
        <f t="shared" si="204"/>
        <v>928910</v>
      </c>
      <c r="AQ260" s="35">
        <f t="shared" si="205"/>
        <v>1707172.43</v>
      </c>
      <c r="AR260" s="35">
        <f t="shared" si="206"/>
        <v>936410</v>
      </c>
      <c r="AS260" s="35">
        <f t="shared" si="207"/>
        <v>1724698.25</v>
      </c>
      <c r="AT260" s="35">
        <f t="shared" si="208"/>
        <v>943910</v>
      </c>
      <c r="AU260" s="35">
        <f t="shared" si="209"/>
        <v>1742336.83</v>
      </c>
      <c r="AV260" s="35">
        <f t="shared" si="210"/>
        <v>951410</v>
      </c>
      <c r="AW260" s="35">
        <f t="shared" si="211"/>
        <v>1760088.9</v>
      </c>
      <c r="AX260" s="35">
        <f t="shared" si="212"/>
        <v>958910</v>
      </c>
      <c r="AY260" s="35">
        <f t="shared" si="213"/>
        <v>1777955.19</v>
      </c>
      <c r="AZ260" s="35">
        <f t="shared" si="214"/>
        <v>966410</v>
      </c>
      <c r="BA260" s="35">
        <f t="shared" si="215"/>
        <v>1795936.43</v>
      </c>
    </row>
    <row r="261" spans="1:53" x14ac:dyDescent="0.2">
      <c r="A261" s="25">
        <v>37043</v>
      </c>
      <c r="B261" s="35">
        <v>786160</v>
      </c>
      <c r="C261" s="35">
        <v>1378916.36</v>
      </c>
      <c r="D261" s="35">
        <v>1388743.36</v>
      </c>
      <c r="E261" s="35">
        <f t="shared" si="187"/>
        <v>793660</v>
      </c>
      <c r="F261" s="35">
        <f t="shared" si="188"/>
        <v>1404220.4</v>
      </c>
      <c r="G261" s="35">
        <f t="shared" si="189"/>
        <v>801160</v>
      </c>
      <c r="H261" s="35">
        <f t="shared" si="190"/>
        <v>1419797.02</v>
      </c>
      <c r="I261" s="35">
        <f t="shared" si="167"/>
        <v>808660</v>
      </c>
      <c r="J261" s="35">
        <f t="shared" si="168"/>
        <v>1435473.86</v>
      </c>
      <c r="K261" s="35">
        <f t="shared" si="169"/>
        <v>816160</v>
      </c>
      <c r="L261" s="35">
        <f t="shared" si="170"/>
        <v>1451251.56</v>
      </c>
      <c r="M261" s="35">
        <f t="shared" si="171"/>
        <v>823660</v>
      </c>
      <c r="N261" s="35">
        <f t="shared" si="172"/>
        <v>1467130.78</v>
      </c>
      <c r="O261" s="35">
        <f t="shared" si="173"/>
        <v>831160</v>
      </c>
      <c r="P261" s="35">
        <f t="shared" si="174"/>
        <v>1483112.16</v>
      </c>
      <c r="Q261" s="35">
        <f t="shared" si="175"/>
        <v>838660</v>
      </c>
      <c r="R261" s="35">
        <f t="shared" si="176"/>
        <v>1499196.37</v>
      </c>
      <c r="S261" s="35">
        <f t="shared" si="177"/>
        <v>846160</v>
      </c>
      <c r="T261" s="35">
        <f t="shared" si="178"/>
        <v>1515384.07</v>
      </c>
      <c r="U261" s="35">
        <f t="shared" si="179"/>
        <v>853660</v>
      </c>
      <c r="V261" s="35">
        <f t="shared" si="180"/>
        <v>1531675.92</v>
      </c>
      <c r="W261" s="35">
        <f t="shared" si="181"/>
        <v>861160</v>
      </c>
      <c r="X261" s="35">
        <f t="shared" si="182"/>
        <v>1548072.59</v>
      </c>
      <c r="Y261" s="35">
        <f t="shared" si="183"/>
        <v>868660</v>
      </c>
      <c r="Z261" s="35">
        <f t="shared" si="184"/>
        <v>1564574.76</v>
      </c>
      <c r="AA261" s="35">
        <f t="shared" si="185"/>
        <v>876160</v>
      </c>
      <c r="AB261" s="35">
        <f t="shared" si="186"/>
        <v>1581183.1</v>
      </c>
      <c r="AC261" s="40">
        <f t="shared" si="191"/>
        <v>1585563.9</v>
      </c>
      <c r="AD261" s="35">
        <f t="shared" si="192"/>
        <v>883660</v>
      </c>
      <c r="AE261" s="35">
        <f t="shared" si="193"/>
        <v>1602307.29</v>
      </c>
      <c r="AF261" s="35">
        <f t="shared" si="194"/>
        <v>891160</v>
      </c>
      <c r="AG261" s="35">
        <f t="shared" si="195"/>
        <v>1619158.4</v>
      </c>
      <c r="AH261" s="35">
        <f t="shared" si="196"/>
        <v>898660</v>
      </c>
      <c r="AI261" s="35">
        <f t="shared" si="197"/>
        <v>1636117.94</v>
      </c>
      <c r="AJ261" s="35">
        <f t="shared" si="198"/>
        <v>906160</v>
      </c>
      <c r="AK261" s="35">
        <f t="shared" si="199"/>
        <v>1653186.59</v>
      </c>
      <c r="AL261" s="35">
        <f t="shared" si="200"/>
        <v>913660</v>
      </c>
      <c r="AM261" s="35">
        <f t="shared" si="201"/>
        <v>1670365.06</v>
      </c>
      <c r="AN261" s="35">
        <f t="shared" si="202"/>
        <v>921160</v>
      </c>
      <c r="AO261" s="35">
        <f t="shared" si="203"/>
        <v>1687654.06</v>
      </c>
      <c r="AP261" s="35">
        <f t="shared" si="204"/>
        <v>928660</v>
      </c>
      <c r="AQ261" s="35">
        <f t="shared" si="205"/>
        <v>1705054.3</v>
      </c>
      <c r="AR261" s="35">
        <f t="shared" si="206"/>
        <v>936160</v>
      </c>
      <c r="AS261" s="35">
        <f t="shared" si="207"/>
        <v>1722566.49</v>
      </c>
      <c r="AT261" s="35">
        <f t="shared" si="208"/>
        <v>943660</v>
      </c>
      <c r="AU261" s="35">
        <f t="shared" si="209"/>
        <v>1740191.36</v>
      </c>
      <c r="AV261" s="35">
        <f t="shared" si="210"/>
        <v>951160</v>
      </c>
      <c r="AW261" s="35">
        <f t="shared" si="211"/>
        <v>1757929.62</v>
      </c>
      <c r="AX261" s="35">
        <f t="shared" si="212"/>
        <v>958660</v>
      </c>
      <c r="AY261" s="35">
        <f t="shared" si="213"/>
        <v>1775782.01</v>
      </c>
      <c r="AZ261" s="35">
        <f t="shared" si="214"/>
        <v>966160</v>
      </c>
      <c r="BA261" s="35">
        <f t="shared" si="215"/>
        <v>1793749.27</v>
      </c>
    </row>
    <row r="262" spans="1:53" x14ac:dyDescent="0.2">
      <c r="A262" s="25">
        <v>37073</v>
      </c>
      <c r="B262" s="35">
        <v>785910</v>
      </c>
      <c r="C262" s="35">
        <v>1377057.89</v>
      </c>
      <c r="D262" s="35">
        <v>1386881.77</v>
      </c>
      <c r="E262" s="35">
        <f t="shared" si="187"/>
        <v>793410</v>
      </c>
      <c r="F262" s="35">
        <f t="shared" si="188"/>
        <v>1402346.83</v>
      </c>
      <c r="G262" s="35">
        <f t="shared" si="189"/>
        <v>800910</v>
      </c>
      <c r="H262" s="35">
        <f t="shared" si="190"/>
        <v>1417911.39</v>
      </c>
      <c r="I262" s="35">
        <f t="shared" si="167"/>
        <v>808410</v>
      </c>
      <c r="J262" s="35">
        <f t="shared" si="168"/>
        <v>1433576.1</v>
      </c>
      <c r="K262" s="35">
        <f t="shared" si="169"/>
        <v>815910</v>
      </c>
      <c r="L262" s="35">
        <f t="shared" si="170"/>
        <v>1449341.59</v>
      </c>
      <c r="M262" s="35">
        <f t="shared" si="171"/>
        <v>823410</v>
      </c>
      <c r="N262" s="35">
        <f t="shared" si="172"/>
        <v>1465208.52</v>
      </c>
      <c r="O262" s="35">
        <f t="shared" si="173"/>
        <v>830910</v>
      </c>
      <c r="P262" s="35">
        <f t="shared" si="174"/>
        <v>1481177.54</v>
      </c>
      <c r="Q262" s="35">
        <f t="shared" si="175"/>
        <v>838410</v>
      </c>
      <c r="R262" s="35">
        <f t="shared" si="176"/>
        <v>1497249.3</v>
      </c>
      <c r="S262" s="35">
        <f t="shared" si="177"/>
        <v>845910</v>
      </c>
      <c r="T262" s="35">
        <f t="shared" si="178"/>
        <v>1513424.47</v>
      </c>
      <c r="U262" s="35">
        <f t="shared" si="179"/>
        <v>853410</v>
      </c>
      <c r="V262" s="35">
        <f t="shared" si="180"/>
        <v>1529703.71</v>
      </c>
      <c r="W262" s="35">
        <f t="shared" si="181"/>
        <v>860910</v>
      </c>
      <c r="X262" s="35">
        <f t="shared" si="182"/>
        <v>1546087.69</v>
      </c>
      <c r="Y262" s="35">
        <f t="shared" si="183"/>
        <v>868410</v>
      </c>
      <c r="Z262" s="35">
        <f t="shared" si="184"/>
        <v>1562577.09</v>
      </c>
      <c r="AA262" s="35">
        <f t="shared" si="185"/>
        <v>875910</v>
      </c>
      <c r="AB262" s="35">
        <f t="shared" si="186"/>
        <v>1579172.58</v>
      </c>
      <c r="AC262" s="40">
        <f t="shared" si="191"/>
        <v>1583552.13</v>
      </c>
      <c r="AD262" s="35">
        <f t="shared" si="192"/>
        <v>883410</v>
      </c>
      <c r="AE262" s="35">
        <f t="shared" si="193"/>
        <v>1600282.57</v>
      </c>
      <c r="AF262" s="35">
        <f t="shared" si="194"/>
        <v>890910</v>
      </c>
      <c r="AG262" s="35">
        <f t="shared" si="195"/>
        <v>1617120.66</v>
      </c>
      <c r="AH262" s="35">
        <f t="shared" si="196"/>
        <v>898410</v>
      </c>
      <c r="AI262" s="35">
        <f t="shared" si="197"/>
        <v>1634067.08</v>
      </c>
      <c r="AJ262" s="35">
        <f t="shared" si="198"/>
        <v>905910</v>
      </c>
      <c r="AK262" s="35">
        <f t="shared" si="199"/>
        <v>1651122.54</v>
      </c>
      <c r="AL262" s="35">
        <f t="shared" si="200"/>
        <v>913410</v>
      </c>
      <c r="AM262" s="35">
        <f t="shared" si="201"/>
        <v>1668287.73</v>
      </c>
      <c r="AN262" s="35">
        <f t="shared" si="202"/>
        <v>920910</v>
      </c>
      <c r="AO262" s="35">
        <f t="shared" si="203"/>
        <v>1685563.36</v>
      </c>
      <c r="AP262" s="35">
        <f t="shared" si="204"/>
        <v>928410</v>
      </c>
      <c r="AQ262" s="35">
        <f t="shared" si="205"/>
        <v>1702950.15</v>
      </c>
      <c r="AR262" s="35">
        <f t="shared" si="206"/>
        <v>935910</v>
      </c>
      <c r="AS262" s="35">
        <f t="shared" si="207"/>
        <v>1720448.8</v>
      </c>
      <c r="AT262" s="35">
        <f t="shared" si="208"/>
        <v>943410</v>
      </c>
      <c r="AU262" s="35">
        <f t="shared" si="209"/>
        <v>1738060.04</v>
      </c>
      <c r="AV262" s="35">
        <f t="shared" si="210"/>
        <v>950910</v>
      </c>
      <c r="AW262" s="35">
        <f t="shared" si="211"/>
        <v>1755784.59</v>
      </c>
      <c r="AX262" s="35">
        <f t="shared" si="212"/>
        <v>958410</v>
      </c>
      <c r="AY262" s="35">
        <f t="shared" si="213"/>
        <v>1773623.18</v>
      </c>
      <c r="AZ262" s="35">
        <f t="shared" si="214"/>
        <v>965910</v>
      </c>
      <c r="BA262" s="35">
        <f t="shared" si="215"/>
        <v>1791576.55</v>
      </c>
    </row>
    <row r="263" spans="1:53" x14ac:dyDescent="0.2">
      <c r="A263" s="25">
        <v>37104</v>
      </c>
      <c r="B263" s="35">
        <v>785660</v>
      </c>
      <c r="C263" s="35">
        <v>1375211.85</v>
      </c>
      <c r="D263" s="35">
        <v>1385032.6</v>
      </c>
      <c r="E263" s="35">
        <f t="shared" si="187"/>
        <v>793160</v>
      </c>
      <c r="F263" s="35">
        <f t="shared" si="188"/>
        <v>1400485.76</v>
      </c>
      <c r="G263" s="35">
        <f t="shared" si="189"/>
        <v>800660</v>
      </c>
      <c r="H263" s="35">
        <f t="shared" si="190"/>
        <v>1416038.35</v>
      </c>
      <c r="I263" s="35">
        <f t="shared" si="167"/>
        <v>808160</v>
      </c>
      <c r="J263" s="35">
        <f t="shared" si="168"/>
        <v>1431691</v>
      </c>
      <c r="K263" s="35">
        <f t="shared" si="169"/>
        <v>815660</v>
      </c>
      <c r="L263" s="35">
        <f t="shared" si="170"/>
        <v>1447444.36</v>
      </c>
      <c r="M263" s="35">
        <f t="shared" si="171"/>
        <v>823160</v>
      </c>
      <c r="N263" s="35">
        <f t="shared" si="172"/>
        <v>1463299.08</v>
      </c>
      <c r="O263" s="35">
        <f t="shared" si="173"/>
        <v>830660</v>
      </c>
      <c r="P263" s="35">
        <f t="shared" si="174"/>
        <v>1479255.81</v>
      </c>
      <c r="Q263" s="35">
        <f t="shared" si="175"/>
        <v>838160</v>
      </c>
      <c r="R263" s="35">
        <f t="shared" si="176"/>
        <v>1495315.21</v>
      </c>
      <c r="S263" s="35">
        <f t="shared" si="177"/>
        <v>845660</v>
      </c>
      <c r="T263" s="35">
        <f t="shared" si="178"/>
        <v>1511477.93</v>
      </c>
      <c r="U263" s="35">
        <f t="shared" si="179"/>
        <v>853160</v>
      </c>
      <c r="V263" s="35">
        <f t="shared" si="180"/>
        <v>1527744.65</v>
      </c>
      <c r="W263" s="35">
        <f t="shared" si="181"/>
        <v>860660</v>
      </c>
      <c r="X263" s="35">
        <f t="shared" si="182"/>
        <v>1544116.03</v>
      </c>
      <c r="Y263" s="35">
        <f t="shared" si="183"/>
        <v>868160</v>
      </c>
      <c r="Z263" s="35">
        <f t="shared" si="184"/>
        <v>1560592.74</v>
      </c>
      <c r="AA263" s="35">
        <f t="shared" si="185"/>
        <v>875660</v>
      </c>
      <c r="AB263" s="35">
        <f t="shared" si="186"/>
        <v>1577175.46</v>
      </c>
      <c r="AC263" s="40">
        <f t="shared" si="191"/>
        <v>1581553.76</v>
      </c>
      <c r="AD263" s="35">
        <f t="shared" si="192"/>
        <v>883160</v>
      </c>
      <c r="AE263" s="35">
        <f t="shared" si="193"/>
        <v>1598271.35</v>
      </c>
      <c r="AF263" s="35">
        <f t="shared" si="194"/>
        <v>890660</v>
      </c>
      <c r="AG263" s="35">
        <f t="shared" si="195"/>
        <v>1615096.5</v>
      </c>
      <c r="AH263" s="35">
        <f t="shared" si="196"/>
        <v>898160</v>
      </c>
      <c r="AI263" s="35">
        <f t="shared" si="197"/>
        <v>1632029.9</v>
      </c>
      <c r="AJ263" s="35">
        <f t="shared" si="198"/>
        <v>905660</v>
      </c>
      <c r="AK263" s="35">
        <f t="shared" si="199"/>
        <v>1649072.25</v>
      </c>
      <c r="AL263" s="35">
        <f t="shared" si="200"/>
        <v>913160</v>
      </c>
      <c r="AM263" s="35">
        <f t="shared" si="201"/>
        <v>1666224.25</v>
      </c>
      <c r="AN263" s="35">
        <f t="shared" si="202"/>
        <v>920660</v>
      </c>
      <c r="AO263" s="35">
        <f t="shared" si="203"/>
        <v>1683486.61</v>
      </c>
      <c r="AP263" s="35">
        <f t="shared" si="204"/>
        <v>928160</v>
      </c>
      <c r="AQ263" s="35">
        <f t="shared" si="205"/>
        <v>1700860.03</v>
      </c>
      <c r="AR263" s="35">
        <f t="shared" si="206"/>
        <v>935660</v>
      </c>
      <c r="AS263" s="35">
        <f t="shared" si="207"/>
        <v>1718345.24</v>
      </c>
      <c r="AT263" s="35">
        <f t="shared" si="208"/>
        <v>943160</v>
      </c>
      <c r="AU263" s="35">
        <f t="shared" si="209"/>
        <v>1735942.95</v>
      </c>
      <c r="AV263" s="35">
        <f t="shared" si="210"/>
        <v>950660</v>
      </c>
      <c r="AW263" s="35">
        <f t="shared" si="211"/>
        <v>1753653.88</v>
      </c>
      <c r="AX263" s="35">
        <f t="shared" si="212"/>
        <v>958160</v>
      </c>
      <c r="AY263" s="35">
        <f t="shared" si="213"/>
        <v>1771478.76</v>
      </c>
      <c r="AZ263" s="35">
        <f t="shared" si="214"/>
        <v>965660</v>
      </c>
      <c r="BA263" s="35">
        <f t="shared" si="215"/>
        <v>1789418.33</v>
      </c>
    </row>
    <row r="264" spans="1:53" x14ac:dyDescent="0.2">
      <c r="A264" s="25">
        <v>37135</v>
      </c>
      <c r="B264" s="35">
        <v>785410</v>
      </c>
      <c r="C264" s="35">
        <v>1373378.65</v>
      </c>
      <c r="D264" s="35">
        <v>1383196.28</v>
      </c>
      <c r="E264" s="35">
        <f t="shared" si="187"/>
        <v>792910</v>
      </c>
      <c r="F264" s="35">
        <f t="shared" si="188"/>
        <v>1398637.63</v>
      </c>
      <c r="G264" s="35">
        <f t="shared" si="189"/>
        <v>800410</v>
      </c>
      <c r="H264" s="35">
        <f t="shared" si="190"/>
        <v>1414178.33</v>
      </c>
      <c r="I264" s="35">
        <f t="shared" si="167"/>
        <v>807910</v>
      </c>
      <c r="J264" s="35">
        <f t="shared" si="168"/>
        <v>1429819.02</v>
      </c>
      <c r="K264" s="35">
        <f t="shared" si="169"/>
        <v>815410</v>
      </c>
      <c r="L264" s="35">
        <f t="shared" si="170"/>
        <v>1445560.34</v>
      </c>
      <c r="M264" s="35">
        <f t="shared" si="171"/>
        <v>822910</v>
      </c>
      <c r="N264" s="35">
        <f t="shared" si="172"/>
        <v>1461402.94</v>
      </c>
      <c r="O264" s="35">
        <f t="shared" si="173"/>
        <v>830410</v>
      </c>
      <c r="P264" s="35">
        <f t="shared" si="174"/>
        <v>1477347.47</v>
      </c>
      <c r="Q264" s="35">
        <f t="shared" si="175"/>
        <v>837910</v>
      </c>
      <c r="R264" s="35">
        <f t="shared" si="176"/>
        <v>1493394.59</v>
      </c>
      <c r="S264" s="35">
        <f t="shared" si="177"/>
        <v>845410</v>
      </c>
      <c r="T264" s="35">
        <f t="shared" si="178"/>
        <v>1509544.96</v>
      </c>
      <c r="U264" s="35">
        <f t="shared" si="179"/>
        <v>852910</v>
      </c>
      <c r="V264" s="35">
        <f t="shared" si="180"/>
        <v>1525799.24</v>
      </c>
      <c r="W264" s="35">
        <f t="shared" si="181"/>
        <v>860410</v>
      </c>
      <c r="X264" s="35">
        <f t="shared" si="182"/>
        <v>1542158.1</v>
      </c>
      <c r="Y264" s="35">
        <f t="shared" si="183"/>
        <v>867910</v>
      </c>
      <c r="Z264" s="35">
        <f t="shared" si="184"/>
        <v>1558622.21</v>
      </c>
      <c r="AA264" s="35">
        <f t="shared" si="185"/>
        <v>875410</v>
      </c>
      <c r="AB264" s="35">
        <f t="shared" si="186"/>
        <v>1575192.25</v>
      </c>
      <c r="AC264" s="40">
        <f t="shared" si="191"/>
        <v>1579569.3</v>
      </c>
      <c r="AD264" s="35">
        <f t="shared" si="192"/>
        <v>882910</v>
      </c>
      <c r="AE264" s="35">
        <f t="shared" si="193"/>
        <v>1596274.12</v>
      </c>
      <c r="AF264" s="35">
        <f t="shared" si="194"/>
        <v>890410</v>
      </c>
      <c r="AG264" s="35">
        <f t="shared" si="195"/>
        <v>1613086.42</v>
      </c>
      <c r="AH264" s="35">
        <f t="shared" si="196"/>
        <v>897910</v>
      </c>
      <c r="AI264" s="35">
        <f t="shared" si="197"/>
        <v>1630006.89</v>
      </c>
      <c r="AJ264" s="35">
        <f t="shared" si="198"/>
        <v>905410</v>
      </c>
      <c r="AK264" s="35">
        <f t="shared" si="199"/>
        <v>1647036.22</v>
      </c>
      <c r="AL264" s="35">
        <f t="shared" si="200"/>
        <v>912910</v>
      </c>
      <c r="AM264" s="35">
        <f t="shared" si="201"/>
        <v>1664175.12</v>
      </c>
      <c r="AN264" s="35">
        <f t="shared" si="202"/>
        <v>920410</v>
      </c>
      <c r="AO264" s="35">
        <f t="shared" si="203"/>
        <v>1681424.29</v>
      </c>
      <c r="AP264" s="35">
        <f t="shared" si="204"/>
        <v>927910</v>
      </c>
      <c r="AQ264" s="35">
        <f t="shared" si="205"/>
        <v>1698784.45</v>
      </c>
      <c r="AR264" s="35">
        <f t="shared" si="206"/>
        <v>935410</v>
      </c>
      <c r="AS264" s="35">
        <f t="shared" si="207"/>
        <v>1716256.3</v>
      </c>
      <c r="AT264" s="35">
        <f t="shared" si="208"/>
        <v>942910</v>
      </c>
      <c r="AU264" s="35">
        <f t="shared" si="209"/>
        <v>1733840.57</v>
      </c>
      <c r="AV264" s="35">
        <f t="shared" si="210"/>
        <v>950410</v>
      </c>
      <c r="AW264" s="35">
        <f t="shared" si="211"/>
        <v>1751537.97</v>
      </c>
      <c r="AX264" s="35">
        <f t="shared" si="212"/>
        <v>957910</v>
      </c>
      <c r="AY264" s="35">
        <f t="shared" si="213"/>
        <v>1769349.24</v>
      </c>
      <c r="AZ264" s="35">
        <f t="shared" si="214"/>
        <v>965410</v>
      </c>
      <c r="BA264" s="35">
        <f t="shared" si="215"/>
        <v>1787275.11</v>
      </c>
    </row>
    <row r="265" spans="1:53" x14ac:dyDescent="0.2">
      <c r="A265" s="25">
        <v>37165</v>
      </c>
      <c r="B265" s="35">
        <v>785160</v>
      </c>
      <c r="C265" s="35">
        <v>1371557.43</v>
      </c>
      <c r="D265" s="35">
        <v>1381371.93</v>
      </c>
      <c r="E265" s="35">
        <f t="shared" si="187"/>
        <v>792660</v>
      </c>
      <c r="F265" s="35">
        <f t="shared" si="188"/>
        <v>1396801.54</v>
      </c>
      <c r="G265" s="35">
        <f t="shared" si="189"/>
        <v>800160</v>
      </c>
      <c r="H265" s="35">
        <f t="shared" si="190"/>
        <v>1412330.42</v>
      </c>
      <c r="I265" s="35">
        <f t="shared" ref="I265:I328" si="216">+IF(G265=0,IF($A265&gt;I$6,0,G265+7500),G265+7500)</f>
        <v>807660</v>
      </c>
      <c r="J265" s="35">
        <f t="shared" ref="J265:J328" si="217">+IF(I265=0,0,ROUND((H265+6500)*1.08^(1/12),2))</f>
        <v>1427959.22</v>
      </c>
      <c r="K265" s="35">
        <f t="shared" ref="K265:K328" si="218">+IF(I265=0,IF($A265&gt;K$6,0,I265+7500),I265+7500)</f>
        <v>815160</v>
      </c>
      <c r="L265" s="35">
        <f t="shared" ref="L265:L328" si="219">+IF(K265=0,0,ROUND((J265+6500)*1.08^(1/12),2))</f>
        <v>1443688.57</v>
      </c>
      <c r="M265" s="35">
        <f t="shared" ref="M265:M328" si="220">+IF(K265=0,IF($A265&gt;M$6,0,K265+7500),K265+7500)</f>
        <v>822660</v>
      </c>
      <c r="N265" s="35">
        <f t="shared" ref="N265:N328" si="221">+IF(M265=0,0,ROUND((L265+6500)*1.08^(1/12),2))</f>
        <v>1459519.13</v>
      </c>
      <c r="O265" s="35">
        <f t="shared" ref="O265:O328" si="222">+IF(M265=0,IF($A265&gt;O$6,0,M265+7500),M265+7500)</f>
        <v>830160</v>
      </c>
      <c r="P265" s="35">
        <f t="shared" ref="P265:P328" si="223">+IF(O265=0,0,ROUND((N265+6500)*1.08^(1/12),2))</f>
        <v>1475451.54</v>
      </c>
      <c r="Q265" s="35">
        <f t="shared" ref="Q265:Q328" si="224">+IF(O265=0,IF($A265&gt;Q$6,0,O265+7500),O265+7500)</f>
        <v>837660</v>
      </c>
      <c r="R265" s="35">
        <f t="shared" ref="R265:R328" si="225">+IF(Q265=0,0,ROUND((P265+6500)*1.08^(1/12),2))</f>
        <v>1491486.46</v>
      </c>
      <c r="S265" s="35">
        <f t="shared" ref="S265:S328" si="226">+IF(Q265=0,IF($A265&gt;S$6,0,Q265+7500),Q265+7500)</f>
        <v>845160</v>
      </c>
      <c r="T265" s="35">
        <f t="shared" ref="T265:T328" si="227">+IF(S265=0,0,ROUND((R265+6500)*1.08^(1/12),2))</f>
        <v>1507624.55</v>
      </c>
      <c r="U265" s="35">
        <f t="shared" ref="U265:U328" si="228">+IF(S265=0,IF($A265&gt;U$6,0,S265+7500),S265+7500)</f>
        <v>852660</v>
      </c>
      <c r="V265" s="35">
        <f t="shared" ref="V265:V328" si="229">+IF(U265=0,0,ROUND((T265+6500)*1.08^(1/12),2))</f>
        <v>1523866.47</v>
      </c>
      <c r="W265" s="35">
        <f t="shared" ref="W265:W328" si="230">+IF(U265=0,IF($A265&gt;W$6,0,U265+7500),U265+7500)</f>
        <v>860160</v>
      </c>
      <c r="X265" s="35">
        <f t="shared" ref="X265:X328" si="231">+IF(W265=0,0,ROUND((V265+6500)*1.08^(1/12),2))</f>
        <v>1540212.89</v>
      </c>
      <c r="Y265" s="35">
        <f t="shared" ref="Y265:Y328" si="232">+IF(W265=0,IF($A265&gt;Y$6,0,W265+7500),W265+7500)</f>
        <v>867660</v>
      </c>
      <c r="Z265" s="35">
        <f t="shared" ref="Z265:Z328" si="233">+IF(Y265=0,0,ROUND((X265+6500)*1.08^(1/12),2))</f>
        <v>1556664.49</v>
      </c>
      <c r="AA265" s="35">
        <f t="shared" ref="AA265:AA328" si="234">+IF(Y265=0,IF($A265&gt;AA$6,0,Y265+7500),Y265+7500)</f>
        <v>875160</v>
      </c>
      <c r="AB265" s="35">
        <f t="shared" ref="AB265:AB328" si="235">+IF(AA265=0,0,ROUND((Z265+6500)*1.08^(1/12),2))</f>
        <v>1573221.94</v>
      </c>
      <c r="AC265" s="40">
        <f t="shared" si="191"/>
        <v>1577597.74</v>
      </c>
      <c r="AD265" s="35">
        <f t="shared" si="192"/>
        <v>882660</v>
      </c>
      <c r="AE265" s="35">
        <f t="shared" si="193"/>
        <v>1594289.87</v>
      </c>
      <c r="AF265" s="35">
        <f t="shared" si="194"/>
        <v>890160</v>
      </c>
      <c r="AG265" s="35">
        <f t="shared" si="195"/>
        <v>1611089.4</v>
      </c>
      <c r="AH265" s="35">
        <f t="shared" si="196"/>
        <v>897660</v>
      </c>
      <c r="AI265" s="35">
        <f t="shared" si="197"/>
        <v>1627997.02</v>
      </c>
      <c r="AJ265" s="35">
        <f t="shared" si="198"/>
        <v>905160</v>
      </c>
      <c r="AK265" s="35">
        <f t="shared" si="199"/>
        <v>1645013.42</v>
      </c>
      <c r="AL265" s="35">
        <f t="shared" si="200"/>
        <v>912660</v>
      </c>
      <c r="AM265" s="35">
        <f t="shared" si="201"/>
        <v>1662139.31</v>
      </c>
      <c r="AN265" s="35">
        <f t="shared" si="202"/>
        <v>920160</v>
      </c>
      <c r="AO265" s="35">
        <f t="shared" si="203"/>
        <v>1679375.39</v>
      </c>
      <c r="AP265" s="35">
        <f t="shared" si="204"/>
        <v>927660</v>
      </c>
      <c r="AQ265" s="35">
        <f t="shared" si="205"/>
        <v>1696722.36</v>
      </c>
      <c r="AR265" s="35">
        <f t="shared" si="206"/>
        <v>935160</v>
      </c>
      <c r="AS265" s="35">
        <f t="shared" si="207"/>
        <v>1714180.94</v>
      </c>
      <c r="AT265" s="35">
        <f t="shared" si="208"/>
        <v>942660</v>
      </c>
      <c r="AU265" s="35">
        <f t="shared" si="209"/>
        <v>1731751.85</v>
      </c>
      <c r="AV265" s="35">
        <f t="shared" si="210"/>
        <v>950160</v>
      </c>
      <c r="AW265" s="35">
        <f t="shared" si="211"/>
        <v>1749435.81</v>
      </c>
      <c r="AX265" s="35">
        <f t="shared" si="212"/>
        <v>957660</v>
      </c>
      <c r="AY265" s="35">
        <f t="shared" si="213"/>
        <v>1767233.55</v>
      </c>
      <c r="AZ265" s="35">
        <f t="shared" si="214"/>
        <v>965160</v>
      </c>
      <c r="BA265" s="35">
        <f t="shared" si="215"/>
        <v>1785145.81</v>
      </c>
    </row>
    <row r="266" spans="1:53" x14ac:dyDescent="0.2">
      <c r="A266" s="25">
        <v>37196</v>
      </c>
      <c r="B266" s="35">
        <v>784910</v>
      </c>
      <c r="C266" s="35">
        <v>1369748.51</v>
      </c>
      <c r="D266" s="35">
        <v>1379559.89</v>
      </c>
      <c r="E266" s="35">
        <f t="shared" ref="E266:E329" si="236">+IF(B266=0,IF($A266&gt;E$6,0,B266+7500),B266+7500)</f>
        <v>792410</v>
      </c>
      <c r="F266" s="35">
        <f t="shared" ref="F266:F329" si="237">+IF(E266=0,0,ROUND((D266+6500)*1.08^(1/12),2))</f>
        <v>1394977.84</v>
      </c>
      <c r="G266" s="35">
        <f t="shared" ref="G266:G329" si="238">+IF(E266=0,IF($A266&gt;G$6,0,E266+7500),E266+7500)</f>
        <v>799910</v>
      </c>
      <c r="H266" s="35">
        <f t="shared" ref="H266:H329" si="239">+IF(G266=0,0,ROUND((F266+6500)*1.08^(1/12),2))</f>
        <v>1410494.99</v>
      </c>
      <c r="I266" s="35">
        <f t="shared" si="216"/>
        <v>807410</v>
      </c>
      <c r="J266" s="35">
        <f t="shared" si="217"/>
        <v>1426111.98</v>
      </c>
      <c r="K266" s="35">
        <f t="shared" si="218"/>
        <v>814910</v>
      </c>
      <c r="L266" s="35">
        <f t="shared" si="219"/>
        <v>1441829.45</v>
      </c>
      <c r="M266" s="35">
        <f t="shared" si="220"/>
        <v>822410</v>
      </c>
      <c r="N266" s="35">
        <f t="shared" si="221"/>
        <v>1457648.05</v>
      </c>
      <c r="O266" s="35">
        <f t="shared" si="222"/>
        <v>829910</v>
      </c>
      <c r="P266" s="35">
        <f t="shared" si="223"/>
        <v>1473568.42</v>
      </c>
      <c r="Q266" s="35">
        <f t="shared" si="224"/>
        <v>837410</v>
      </c>
      <c r="R266" s="35">
        <f t="shared" si="225"/>
        <v>1489591.22</v>
      </c>
      <c r="S266" s="35">
        <f t="shared" si="226"/>
        <v>844910</v>
      </c>
      <c r="T266" s="35">
        <f t="shared" si="227"/>
        <v>1505717.12</v>
      </c>
      <c r="U266" s="35">
        <f t="shared" si="228"/>
        <v>852410</v>
      </c>
      <c r="V266" s="35">
        <f t="shared" si="229"/>
        <v>1521946.77</v>
      </c>
      <c r="W266" s="35">
        <f t="shared" si="230"/>
        <v>859910</v>
      </c>
      <c r="X266" s="35">
        <f t="shared" si="231"/>
        <v>1538280.84</v>
      </c>
      <c r="Y266" s="35">
        <f t="shared" si="232"/>
        <v>867410</v>
      </c>
      <c r="Z266" s="35">
        <f t="shared" si="233"/>
        <v>1554720.01</v>
      </c>
      <c r="AA266" s="35">
        <f t="shared" si="234"/>
        <v>874910</v>
      </c>
      <c r="AB266" s="35">
        <f t="shared" si="235"/>
        <v>1571264.95</v>
      </c>
      <c r="AC266" s="40">
        <f t="shared" ref="AC266:AC329" si="240">+ROUND(AB266+(AA266*0.5%),2)</f>
        <v>1575639.5</v>
      </c>
      <c r="AD266" s="35">
        <f t="shared" ref="AD266:AD329" si="241">+IF(AA266=0,IF($A266&gt;AD$6,0,AA266+7500),AA266+7500)</f>
        <v>882410</v>
      </c>
      <c r="AE266" s="35">
        <f t="shared" ref="AE266:AE329" si="242">+IF(AD266=0,0,ROUND((AC266+6500)*1.08^(1/12),2))</f>
        <v>1592319.03</v>
      </c>
      <c r="AF266" s="35">
        <f t="shared" ref="AF266:AF329" si="243">+IF(AD266=0,IF($A266&gt;AF$6,0,AD266+7500),AD266+7500)</f>
        <v>889910</v>
      </c>
      <c r="AG266" s="35">
        <f t="shared" ref="AG266:AG329" si="244">+IF(AF266=0,0,ROUND((AE266+6500)*1.08^(1/12),2))</f>
        <v>1609105.88</v>
      </c>
      <c r="AH266" s="35">
        <f t="shared" ref="AH266:AH329" si="245">+IF(AF266=0,IF($A266&gt;AH$6,0,AF266+7500),AF266+7500)</f>
        <v>897410</v>
      </c>
      <c r="AI266" s="35">
        <f t="shared" ref="AI266:AI329" si="246">+IF(AH266=0,0,ROUND((AG266+6500)*1.08^(1/12),2))</f>
        <v>1626000.74</v>
      </c>
      <c r="AJ266" s="35">
        <f t="shared" ref="AJ266:AJ329" si="247">+IF(AH266=0,IF($A266&gt;AJ$6,0,AH266+7500),AH266+7500)</f>
        <v>904910</v>
      </c>
      <c r="AK266" s="35">
        <f t="shared" ref="AK266:AK329" si="248">+IF(AJ266=0,0,ROUND((AI266+6500)*1.08^(1/12),2))</f>
        <v>1643004.3</v>
      </c>
      <c r="AL266" s="35">
        <f t="shared" ref="AL266:AL329" si="249">+IF(AJ266=0,IF($A266&gt;AL$6,0,AJ266+7500),AJ266+7500)</f>
        <v>912410</v>
      </c>
      <c r="AM266" s="35">
        <f t="shared" ref="AM266:AM329" si="250">+IF(AL266=0,0,ROUND((AK266+6500)*1.08^(1/12),2))</f>
        <v>1660117.26</v>
      </c>
      <c r="AN266" s="35">
        <f t="shared" ref="AN266:AN329" si="251">+IF(AL266=0,IF($A266&gt;AN$6,0,AL266+7500),AL266+7500)</f>
        <v>919910</v>
      </c>
      <c r="AO266" s="35">
        <f t="shared" ref="AO266:AO329" si="252">+IF(AN266=0,0,ROUND((AM266+6500)*1.08^(1/12),2))</f>
        <v>1677340.33</v>
      </c>
      <c r="AP266" s="35">
        <f t="shared" ref="AP266:AP329" si="253">+IF(AN266=0,IF($A266&gt;AP$6,0,AN266+7500),AN266+7500)</f>
        <v>927410</v>
      </c>
      <c r="AQ266" s="35">
        <f t="shared" ref="AQ266:AQ329" si="254">+IF(AP266=0,0,ROUND((AO266+6500)*1.08^(1/12),2))</f>
        <v>1694674.21</v>
      </c>
      <c r="AR266" s="35">
        <f t="shared" ref="AR266:AR329" si="255">+IF(AP266=0,IF($A266&gt;AR$6,0,AP266+7500),AP266+7500)</f>
        <v>934910</v>
      </c>
      <c r="AS266" s="35">
        <f t="shared" ref="AS266:AS329" si="256">+IF(AR266=0,0,ROUND((AQ266+6500)*1.08^(1/12),2))</f>
        <v>1712119.62</v>
      </c>
      <c r="AT266" s="35">
        <f t="shared" ref="AT266:AT329" si="257">+IF(AR266=0,IF($A266&gt;AT$6,0,AR266+7500),AR266+7500)</f>
        <v>942410</v>
      </c>
      <c r="AU266" s="35">
        <f t="shared" ref="AU266:AU329" si="258">+IF(AT266=0,0,ROUND((AS266+6500)*1.08^(1/12),2))</f>
        <v>1729677.27</v>
      </c>
      <c r="AV266" s="35">
        <f t="shared" ref="AV266:AV329" si="259">+IF(AT266=0,IF($A266&gt;AV$6,0,AT266+7500),AT266+7500)</f>
        <v>949910</v>
      </c>
      <c r="AW266" s="35">
        <f t="shared" ref="AW266:AW329" si="260">+IF(AV266=0,0,ROUND((AU266+6500)*1.08^(1/12),2))</f>
        <v>1747347.89</v>
      </c>
      <c r="AX266" s="35">
        <f t="shared" ref="AX266:AX329" si="261">+IF(AV266=0,IF($A266&gt;AX$6,0,AV266+7500),AV266+7500)</f>
        <v>957410</v>
      </c>
      <c r="AY266" s="35">
        <f t="shared" ref="AY266:AY329" si="262">+IF(AX266=0,0,ROUND((AW266+6500)*1.08^(1/12),2))</f>
        <v>1765132.2</v>
      </c>
      <c r="AZ266" s="35">
        <f t="shared" ref="AZ266:AZ329" si="263">+IF(AX266=0,IF($A266&gt;AZ$6,0,AX266+7500),AX266+7500)</f>
        <v>964910</v>
      </c>
      <c r="BA266" s="35">
        <f t="shared" ref="BA266:BA329" si="264">+IF(AZ266=0,0,ROUND((AY266+6500)*1.08^(1/12),2))</f>
        <v>1783030.93</v>
      </c>
    </row>
    <row r="267" spans="1:53" x14ac:dyDescent="0.2">
      <c r="A267" s="25">
        <v>37226</v>
      </c>
      <c r="B267" s="35">
        <v>784660</v>
      </c>
      <c r="C267" s="35">
        <v>1367951.62</v>
      </c>
      <c r="D267" s="35">
        <v>1377759.87</v>
      </c>
      <c r="E267" s="35">
        <f t="shared" si="236"/>
        <v>792160</v>
      </c>
      <c r="F267" s="35">
        <f t="shared" si="237"/>
        <v>1393166.24</v>
      </c>
      <c r="G267" s="35">
        <f t="shared" si="238"/>
        <v>799660</v>
      </c>
      <c r="H267" s="35">
        <f t="shared" si="239"/>
        <v>1408671.73</v>
      </c>
      <c r="I267" s="35">
        <f t="shared" si="216"/>
        <v>807160</v>
      </c>
      <c r="J267" s="35">
        <f t="shared" si="217"/>
        <v>1424276.99</v>
      </c>
      <c r="K267" s="35">
        <f t="shared" si="218"/>
        <v>814660</v>
      </c>
      <c r="L267" s="35">
        <f t="shared" si="219"/>
        <v>1439982.65</v>
      </c>
      <c r="M267" s="35">
        <f t="shared" si="220"/>
        <v>822160</v>
      </c>
      <c r="N267" s="35">
        <f t="shared" si="221"/>
        <v>1455789.36</v>
      </c>
      <c r="O267" s="35">
        <f t="shared" si="222"/>
        <v>829660</v>
      </c>
      <c r="P267" s="35">
        <f t="shared" si="223"/>
        <v>1471697.77</v>
      </c>
      <c r="Q267" s="35">
        <f t="shared" si="224"/>
        <v>837160</v>
      </c>
      <c r="R267" s="35">
        <f t="shared" si="225"/>
        <v>1487708.54</v>
      </c>
      <c r="S267" s="35">
        <f t="shared" si="226"/>
        <v>844660</v>
      </c>
      <c r="T267" s="35">
        <f t="shared" si="227"/>
        <v>1503822.32</v>
      </c>
      <c r="U267" s="35">
        <f t="shared" si="228"/>
        <v>852160</v>
      </c>
      <c r="V267" s="35">
        <f t="shared" si="229"/>
        <v>1520039.78</v>
      </c>
      <c r="W267" s="35">
        <f t="shared" si="230"/>
        <v>859660</v>
      </c>
      <c r="X267" s="35">
        <f t="shared" si="231"/>
        <v>1536361.58</v>
      </c>
      <c r="Y267" s="35">
        <f t="shared" si="232"/>
        <v>867160</v>
      </c>
      <c r="Z267" s="35">
        <f t="shared" si="233"/>
        <v>1552788.4</v>
      </c>
      <c r="AA267" s="35">
        <f t="shared" si="234"/>
        <v>874660</v>
      </c>
      <c r="AB267" s="35">
        <f t="shared" si="235"/>
        <v>1569320.91</v>
      </c>
      <c r="AC267" s="40">
        <f t="shared" si="240"/>
        <v>1573694.21</v>
      </c>
      <c r="AD267" s="35">
        <f t="shared" si="241"/>
        <v>882160</v>
      </c>
      <c r="AE267" s="35">
        <f t="shared" si="242"/>
        <v>1590361.23</v>
      </c>
      <c r="AF267" s="35">
        <f t="shared" si="243"/>
        <v>889660</v>
      </c>
      <c r="AG267" s="35">
        <f t="shared" si="244"/>
        <v>1607135.48</v>
      </c>
      <c r="AH267" s="35">
        <f t="shared" si="245"/>
        <v>897160</v>
      </c>
      <c r="AI267" s="35">
        <f t="shared" si="246"/>
        <v>1624017.66</v>
      </c>
      <c r="AJ267" s="35">
        <f t="shared" si="247"/>
        <v>904660</v>
      </c>
      <c r="AK267" s="35">
        <f t="shared" si="248"/>
        <v>1641008.46</v>
      </c>
      <c r="AL267" s="35">
        <f t="shared" si="249"/>
        <v>912160</v>
      </c>
      <c r="AM267" s="35">
        <f t="shared" si="250"/>
        <v>1658108.58</v>
      </c>
      <c r="AN267" s="35">
        <f t="shared" si="251"/>
        <v>919660</v>
      </c>
      <c r="AO267" s="35">
        <f t="shared" si="252"/>
        <v>1675318.72</v>
      </c>
      <c r="AP267" s="35">
        <f t="shared" si="253"/>
        <v>927160</v>
      </c>
      <c r="AQ267" s="35">
        <f t="shared" si="254"/>
        <v>1692639.59</v>
      </c>
      <c r="AR267" s="35">
        <f t="shared" si="255"/>
        <v>934660</v>
      </c>
      <c r="AS267" s="35">
        <f t="shared" si="256"/>
        <v>1710071.91</v>
      </c>
      <c r="AT267" s="35">
        <f t="shared" si="257"/>
        <v>942160</v>
      </c>
      <c r="AU267" s="35">
        <f t="shared" si="258"/>
        <v>1727616.39</v>
      </c>
      <c r="AV267" s="35">
        <f t="shared" si="259"/>
        <v>949660</v>
      </c>
      <c r="AW267" s="35">
        <f t="shared" si="260"/>
        <v>1745273.75</v>
      </c>
      <c r="AX267" s="35">
        <f t="shared" si="261"/>
        <v>957160</v>
      </c>
      <c r="AY267" s="35">
        <f t="shared" si="262"/>
        <v>1763044.72</v>
      </c>
      <c r="AZ267" s="35">
        <f t="shared" si="263"/>
        <v>964660</v>
      </c>
      <c r="BA267" s="35">
        <f t="shared" si="264"/>
        <v>1780930.02</v>
      </c>
    </row>
    <row r="268" spans="1:53" x14ac:dyDescent="0.2">
      <c r="A268" s="25">
        <v>37257</v>
      </c>
      <c r="B268" s="35">
        <v>784410</v>
      </c>
      <c r="C268" s="35">
        <v>1366166.9</v>
      </c>
      <c r="D268" s="35">
        <v>1375972.03</v>
      </c>
      <c r="E268" s="35">
        <f t="shared" si="236"/>
        <v>791910</v>
      </c>
      <c r="F268" s="35">
        <f t="shared" si="237"/>
        <v>1391366.9</v>
      </c>
      <c r="G268" s="35">
        <f t="shared" si="238"/>
        <v>799410</v>
      </c>
      <c r="H268" s="35">
        <f t="shared" si="239"/>
        <v>1406860.82</v>
      </c>
      <c r="I268" s="35">
        <f t="shared" si="216"/>
        <v>806910</v>
      </c>
      <c r="J268" s="35">
        <f t="shared" si="217"/>
        <v>1422454.43</v>
      </c>
      <c r="K268" s="35">
        <f t="shared" si="218"/>
        <v>814410</v>
      </c>
      <c r="L268" s="35">
        <f t="shared" si="219"/>
        <v>1438148.37</v>
      </c>
      <c r="M268" s="35">
        <f t="shared" si="220"/>
        <v>821910</v>
      </c>
      <c r="N268" s="35">
        <f t="shared" si="221"/>
        <v>1453943.28</v>
      </c>
      <c r="O268" s="35">
        <f t="shared" si="222"/>
        <v>829410</v>
      </c>
      <c r="P268" s="35">
        <f t="shared" si="223"/>
        <v>1469839.82</v>
      </c>
      <c r="Q268" s="35">
        <f t="shared" si="224"/>
        <v>836910</v>
      </c>
      <c r="R268" s="35">
        <f t="shared" si="225"/>
        <v>1485838.63</v>
      </c>
      <c r="S268" s="35">
        <f t="shared" si="226"/>
        <v>844410</v>
      </c>
      <c r="T268" s="35">
        <f t="shared" si="227"/>
        <v>1501940.38</v>
      </c>
      <c r="U268" s="35">
        <f t="shared" si="228"/>
        <v>851910</v>
      </c>
      <c r="V268" s="35">
        <f t="shared" si="229"/>
        <v>1518145.73</v>
      </c>
      <c r="W268" s="35">
        <f t="shared" si="230"/>
        <v>859410</v>
      </c>
      <c r="X268" s="35">
        <f t="shared" si="231"/>
        <v>1534455.35</v>
      </c>
      <c r="Y268" s="35">
        <f t="shared" si="232"/>
        <v>866910</v>
      </c>
      <c r="Z268" s="35">
        <f t="shared" si="233"/>
        <v>1550869.9</v>
      </c>
      <c r="AA268" s="35">
        <f t="shared" si="234"/>
        <v>874410</v>
      </c>
      <c r="AB268" s="35">
        <f t="shared" si="235"/>
        <v>1567390.06</v>
      </c>
      <c r="AC268" s="40">
        <f t="shared" si="240"/>
        <v>1571762.11</v>
      </c>
      <c r="AD268" s="35">
        <f t="shared" si="241"/>
        <v>881910</v>
      </c>
      <c r="AE268" s="35">
        <f t="shared" si="242"/>
        <v>1588416.7</v>
      </c>
      <c r="AF268" s="35">
        <f t="shared" si="243"/>
        <v>889410</v>
      </c>
      <c r="AG268" s="35">
        <f t="shared" si="244"/>
        <v>1605178.44</v>
      </c>
      <c r="AH268" s="35">
        <f t="shared" si="245"/>
        <v>896910</v>
      </c>
      <c r="AI268" s="35">
        <f t="shared" si="246"/>
        <v>1622048.03</v>
      </c>
      <c r="AJ268" s="35">
        <f t="shared" si="247"/>
        <v>904410</v>
      </c>
      <c r="AK268" s="35">
        <f t="shared" si="248"/>
        <v>1639026.16</v>
      </c>
      <c r="AL268" s="35">
        <f t="shared" si="249"/>
        <v>911910</v>
      </c>
      <c r="AM268" s="35">
        <f t="shared" si="250"/>
        <v>1656113.52</v>
      </c>
      <c r="AN268" s="35">
        <f t="shared" si="251"/>
        <v>919410</v>
      </c>
      <c r="AO268" s="35">
        <f t="shared" si="252"/>
        <v>1673310.83</v>
      </c>
      <c r="AP268" s="35">
        <f t="shared" si="253"/>
        <v>926910</v>
      </c>
      <c r="AQ268" s="35">
        <f t="shared" si="254"/>
        <v>1690618.78</v>
      </c>
      <c r="AR268" s="35">
        <f t="shared" si="255"/>
        <v>934410</v>
      </c>
      <c r="AS268" s="35">
        <f t="shared" si="256"/>
        <v>1708038.09</v>
      </c>
      <c r="AT268" s="35">
        <f t="shared" si="257"/>
        <v>941910</v>
      </c>
      <c r="AU268" s="35">
        <f t="shared" si="258"/>
        <v>1725569.48</v>
      </c>
      <c r="AV268" s="35">
        <f t="shared" si="259"/>
        <v>949410</v>
      </c>
      <c r="AW268" s="35">
        <f t="shared" si="260"/>
        <v>1743213.67</v>
      </c>
      <c r="AX268" s="35">
        <f t="shared" si="261"/>
        <v>956910</v>
      </c>
      <c r="AY268" s="35">
        <f t="shared" si="262"/>
        <v>1760971.38</v>
      </c>
      <c r="AZ268" s="35">
        <f t="shared" si="263"/>
        <v>964410</v>
      </c>
      <c r="BA268" s="35">
        <f t="shared" si="264"/>
        <v>1778843.34</v>
      </c>
    </row>
    <row r="269" spans="1:53" x14ac:dyDescent="0.2">
      <c r="A269" s="25">
        <v>37288</v>
      </c>
      <c r="B269" s="35">
        <v>784160</v>
      </c>
      <c r="C269" s="35">
        <v>1364393.27</v>
      </c>
      <c r="D269" s="35">
        <v>1374195.27</v>
      </c>
      <c r="E269" s="35">
        <f t="shared" si="236"/>
        <v>791660</v>
      </c>
      <c r="F269" s="35">
        <f t="shared" si="237"/>
        <v>1389578.7</v>
      </c>
      <c r="G269" s="35">
        <f t="shared" si="238"/>
        <v>799160</v>
      </c>
      <c r="H269" s="35">
        <f t="shared" si="239"/>
        <v>1405061.11</v>
      </c>
      <c r="I269" s="35">
        <f t="shared" si="216"/>
        <v>806660</v>
      </c>
      <c r="J269" s="35">
        <f t="shared" si="217"/>
        <v>1420643.14</v>
      </c>
      <c r="K269" s="35">
        <f t="shared" si="218"/>
        <v>814160</v>
      </c>
      <c r="L269" s="35">
        <f t="shared" si="219"/>
        <v>1436325.42</v>
      </c>
      <c r="M269" s="35">
        <f t="shared" si="220"/>
        <v>821660</v>
      </c>
      <c r="N269" s="35">
        <f t="shared" si="221"/>
        <v>1452108.6</v>
      </c>
      <c r="O269" s="35">
        <f t="shared" si="222"/>
        <v>829160</v>
      </c>
      <c r="P269" s="35">
        <f t="shared" si="223"/>
        <v>1467993.33</v>
      </c>
      <c r="Q269" s="35">
        <f t="shared" si="224"/>
        <v>836660</v>
      </c>
      <c r="R269" s="35">
        <f t="shared" si="225"/>
        <v>1483980.26</v>
      </c>
      <c r="S269" s="35">
        <f t="shared" si="226"/>
        <v>844160</v>
      </c>
      <c r="T269" s="35">
        <f t="shared" si="227"/>
        <v>1500070.05</v>
      </c>
      <c r="U269" s="35">
        <f t="shared" si="228"/>
        <v>851660</v>
      </c>
      <c r="V269" s="35">
        <f t="shared" si="229"/>
        <v>1516263.37</v>
      </c>
      <c r="W269" s="35">
        <f t="shared" si="230"/>
        <v>859160</v>
      </c>
      <c r="X269" s="35">
        <f t="shared" si="231"/>
        <v>1532560.88</v>
      </c>
      <c r="Y269" s="35">
        <f t="shared" si="232"/>
        <v>866660</v>
      </c>
      <c r="Z269" s="35">
        <f t="shared" si="233"/>
        <v>1548963.24</v>
      </c>
      <c r="AA269" s="35">
        <f t="shared" si="234"/>
        <v>874160</v>
      </c>
      <c r="AB269" s="35">
        <f t="shared" si="235"/>
        <v>1565471.14</v>
      </c>
      <c r="AC269" s="40">
        <f t="shared" si="240"/>
        <v>1569841.94</v>
      </c>
      <c r="AD269" s="35">
        <f t="shared" si="241"/>
        <v>881660</v>
      </c>
      <c r="AE269" s="35">
        <f t="shared" si="242"/>
        <v>1586484.17</v>
      </c>
      <c r="AF269" s="35">
        <f t="shared" si="243"/>
        <v>889160</v>
      </c>
      <c r="AG269" s="35">
        <f t="shared" si="244"/>
        <v>1603233.48</v>
      </c>
      <c r="AH269" s="35">
        <f t="shared" si="245"/>
        <v>896660</v>
      </c>
      <c r="AI269" s="35">
        <f t="shared" si="246"/>
        <v>1620090.55</v>
      </c>
      <c r="AJ269" s="35">
        <f t="shared" si="247"/>
        <v>904160</v>
      </c>
      <c r="AK269" s="35">
        <f t="shared" si="248"/>
        <v>1637056.08</v>
      </c>
      <c r="AL269" s="35">
        <f t="shared" si="249"/>
        <v>911660</v>
      </c>
      <c r="AM269" s="35">
        <f t="shared" si="250"/>
        <v>1654130.77</v>
      </c>
      <c r="AN269" s="35">
        <f t="shared" si="251"/>
        <v>919160</v>
      </c>
      <c r="AO269" s="35">
        <f t="shared" si="252"/>
        <v>1671315.32</v>
      </c>
      <c r="AP269" s="35">
        <f t="shared" si="253"/>
        <v>926660</v>
      </c>
      <c r="AQ269" s="35">
        <f t="shared" si="254"/>
        <v>1688610.43</v>
      </c>
      <c r="AR269" s="35">
        <f t="shared" si="255"/>
        <v>934160</v>
      </c>
      <c r="AS269" s="35">
        <f t="shared" si="256"/>
        <v>1706016.82</v>
      </c>
      <c r="AT269" s="35">
        <f t="shared" si="257"/>
        <v>941660</v>
      </c>
      <c r="AU269" s="35">
        <f t="shared" si="258"/>
        <v>1723535.2</v>
      </c>
      <c r="AV269" s="35">
        <f t="shared" si="259"/>
        <v>949160</v>
      </c>
      <c r="AW269" s="35">
        <f t="shared" si="260"/>
        <v>1741166.3</v>
      </c>
      <c r="AX269" s="35">
        <f t="shared" si="261"/>
        <v>956660</v>
      </c>
      <c r="AY269" s="35">
        <f t="shared" si="262"/>
        <v>1758910.84</v>
      </c>
      <c r="AZ269" s="35">
        <f t="shared" si="263"/>
        <v>964160</v>
      </c>
      <c r="BA269" s="35">
        <f t="shared" si="264"/>
        <v>1776769.55</v>
      </c>
    </row>
    <row r="270" spans="1:53" x14ac:dyDescent="0.2">
      <c r="A270" s="25">
        <v>37316</v>
      </c>
      <c r="B270" s="35">
        <v>783910</v>
      </c>
      <c r="C270" s="35">
        <v>1362631.97</v>
      </c>
      <c r="D270" s="35">
        <v>1372430.85</v>
      </c>
      <c r="E270" s="35">
        <f t="shared" si="236"/>
        <v>791410</v>
      </c>
      <c r="F270" s="35">
        <f t="shared" si="237"/>
        <v>1387802.93</v>
      </c>
      <c r="G270" s="35">
        <f t="shared" si="238"/>
        <v>798910</v>
      </c>
      <c r="H270" s="35">
        <f t="shared" si="239"/>
        <v>1403273.92</v>
      </c>
      <c r="I270" s="35">
        <f t="shared" si="216"/>
        <v>806410</v>
      </c>
      <c r="J270" s="35">
        <f t="shared" si="217"/>
        <v>1418844.45</v>
      </c>
      <c r="K270" s="35">
        <f t="shared" si="218"/>
        <v>813910</v>
      </c>
      <c r="L270" s="35">
        <f t="shared" si="219"/>
        <v>1434515.16</v>
      </c>
      <c r="M270" s="35">
        <f t="shared" si="220"/>
        <v>821410</v>
      </c>
      <c r="N270" s="35">
        <f t="shared" si="221"/>
        <v>1450286.69</v>
      </c>
      <c r="O270" s="35">
        <f t="shared" si="222"/>
        <v>828910</v>
      </c>
      <c r="P270" s="35">
        <f t="shared" si="223"/>
        <v>1466159.7</v>
      </c>
      <c r="Q270" s="35">
        <f t="shared" si="224"/>
        <v>836410</v>
      </c>
      <c r="R270" s="35">
        <f t="shared" si="225"/>
        <v>1482134.84</v>
      </c>
      <c r="S270" s="35">
        <f t="shared" si="226"/>
        <v>843910</v>
      </c>
      <c r="T270" s="35">
        <f t="shared" si="227"/>
        <v>1498212.76</v>
      </c>
      <c r="U270" s="35">
        <f t="shared" si="228"/>
        <v>851410</v>
      </c>
      <c r="V270" s="35">
        <f t="shared" si="229"/>
        <v>1514394.13</v>
      </c>
      <c r="W270" s="35">
        <f t="shared" si="230"/>
        <v>858910</v>
      </c>
      <c r="X270" s="35">
        <f t="shared" si="231"/>
        <v>1530679.61</v>
      </c>
      <c r="Y270" s="35">
        <f t="shared" si="232"/>
        <v>866410</v>
      </c>
      <c r="Z270" s="35">
        <f t="shared" si="233"/>
        <v>1547069.87</v>
      </c>
      <c r="AA270" s="35">
        <f t="shared" si="234"/>
        <v>873910</v>
      </c>
      <c r="AB270" s="35">
        <f t="shared" si="235"/>
        <v>1563565.59</v>
      </c>
      <c r="AC270" s="40">
        <f t="shared" si="240"/>
        <v>1567935.14</v>
      </c>
      <c r="AD270" s="35">
        <f t="shared" si="241"/>
        <v>881410</v>
      </c>
      <c r="AE270" s="35">
        <f t="shared" si="242"/>
        <v>1584565.1</v>
      </c>
      <c r="AF270" s="35">
        <f t="shared" si="243"/>
        <v>888910</v>
      </c>
      <c r="AG270" s="35">
        <f t="shared" si="244"/>
        <v>1601302.06</v>
      </c>
      <c r="AH270" s="35">
        <f t="shared" si="245"/>
        <v>896410</v>
      </c>
      <c r="AI270" s="35">
        <f t="shared" si="246"/>
        <v>1618146.71</v>
      </c>
      <c r="AJ270" s="35">
        <f t="shared" si="247"/>
        <v>903910</v>
      </c>
      <c r="AK270" s="35">
        <f t="shared" si="248"/>
        <v>1635099.74</v>
      </c>
      <c r="AL270" s="35">
        <f t="shared" si="249"/>
        <v>911410</v>
      </c>
      <c r="AM270" s="35">
        <f t="shared" si="250"/>
        <v>1652161.84</v>
      </c>
      <c r="AN270" s="35">
        <f t="shared" si="251"/>
        <v>918910</v>
      </c>
      <c r="AO270" s="35">
        <f t="shared" si="252"/>
        <v>1669333.72</v>
      </c>
      <c r="AP270" s="35">
        <f t="shared" si="253"/>
        <v>926410</v>
      </c>
      <c r="AQ270" s="35">
        <f t="shared" si="254"/>
        <v>1686616.08</v>
      </c>
      <c r="AR270" s="35">
        <f t="shared" si="255"/>
        <v>933910</v>
      </c>
      <c r="AS270" s="35">
        <f t="shared" si="256"/>
        <v>1704009.64</v>
      </c>
      <c r="AT270" s="35">
        <f t="shared" si="257"/>
        <v>941410</v>
      </c>
      <c r="AU270" s="35">
        <f t="shared" si="258"/>
        <v>1721515.11</v>
      </c>
      <c r="AV270" s="35">
        <f t="shared" si="259"/>
        <v>948910</v>
      </c>
      <c r="AW270" s="35">
        <f t="shared" si="260"/>
        <v>1739133.21</v>
      </c>
      <c r="AX270" s="35">
        <f t="shared" si="261"/>
        <v>956410</v>
      </c>
      <c r="AY270" s="35">
        <f t="shared" si="262"/>
        <v>1756864.67</v>
      </c>
      <c r="AZ270" s="35">
        <f t="shared" si="263"/>
        <v>963910</v>
      </c>
      <c r="BA270" s="35">
        <f t="shared" si="264"/>
        <v>1774710.21</v>
      </c>
    </row>
    <row r="271" spans="1:53" x14ac:dyDescent="0.2">
      <c r="A271" s="25">
        <v>37347</v>
      </c>
      <c r="B271" s="35">
        <v>783660</v>
      </c>
      <c r="C271" s="35">
        <v>1360882.79</v>
      </c>
      <c r="D271" s="35">
        <v>1370678.54</v>
      </c>
      <c r="E271" s="35">
        <f t="shared" si="236"/>
        <v>791160</v>
      </c>
      <c r="F271" s="35">
        <f t="shared" si="237"/>
        <v>1386039.35</v>
      </c>
      <c r="G271" s="35">
        <f t="shared" si="238"/>
        <v>798660</v>
      </c>
      <c r="H271" s="35">
        <f t="shared" si="239"/>
        <v>1401498.99</v>
      </c>
      <c r="I271" s="35">
        <f t="shared" si="216"/>
        <v>806160</v>
      </c>
      <c r="J271" s="35">
        <f t="shared" si="217"/>
        <v>1417058.1</v>
      </c>
      <c r="K271" s="35">
        <f t="shared" si="218"/>
        <v>813660</v>
      </c>
      <c r="L271" s="35">
        <f t="shared" si="219"/>
        <v>1432717.32</v>
      </c>
      <c r="M271" s="35">
        <f t="shared" si="220"/>
        <v>821160</v>
      </c>
      <c r="N271" s="35">
        <f t="shared" si="221"/>
        <v>1448477.29</v>
      </c>
      <c r="O271" s="35">
        <f t="shared" si="222"/>
        <v>828660</v>
      </c>
      <c r="P271" s="35">
        <f t="shared" si="223"/>
        <v>1464338.66</v>
      </c>
      <c r="Q271" s="35">
        <f t="shared" si="224"/>
        <v>836160</v>
      </c>
      <c r="R271" s="35">
        <f t="shared" si="225"/>
        <v>1480302.08</v>
      </c>
      <c r="S271" s="35">
        <f t="shared" si="226"/>
        <v>843660</v>
      </c>
      <c r="T271" s="35">
        <f t="shared" si="227"/>
        <v>1496368.21</v>
      </c>
      <c r="U271" s="35">
        <f t="shared" si="228"/>
        <v>851160</v>
      </c>
      <c r="V271" s="35">
        <f t="shared" si="229"/>
        <v>1512537.71</v>
      </c>
      <c r="W271" s="35">
        <f t="shared" si="230"/>
        <v>858660</v>
      </c>
      <c r="X271" s="35">
        <f t="shared" si="231"/>
        <v>1528811.24</v>
      </c>
      <c r="Y271" s="35">
        <f t="shared" si="232"/>
        <v>866160</v>
      </c>
      <c r="Z271" s="35">
        <f t="shared" si="233"/>
        <v>1545189.48</v>
      </c>
      <c r="AA271" s="35">
        <f t="shared" si="234"/>
        <v>873660</v>
      </c>
      <c r="AB271" s="35">
        <f t="shared" si="235"/>
        <v>1561673.1</v>
      </c>
      <c r="AC271" s="40">
        <f t="shared" si="240"/>
        <v>1566041.4</v>
      </c>
      <c r="AD271" s="35">
        <f t="shared" si="241"/>
        <v>881160</v>
      </c>
      <c r="AE271" s="35">
        <f t="shared" si="242"/>
        <v>1582659.18</v>
      </c>
      <c r="AF271" s="35">
        <f t="shared" si="243"/>
        <v>888660</v>
      </c>
      <c r="AG271" s="35">
        <f t="shared" si="244"/>
        <v>1599383.88</v>
      </c>
      <c r="AH271" s="35">
        <f t="shared" si="245"/>
        <v>896160</v>
      </c>
      <c r="AI271" s="35">
        <f t="shared" si="246"/>
        <v>1616216.19</v>
      </c>
      <c r="AJ271" s="35">
        <f t="shared" si="247"/>
        <v>903660</v>
      </c>
      <c r="AK271" s="35">
        <f t="shared" si="248"/>
        <v>1633156.79</v>
      </c>
      <c r="AL271" s="35">
        <f t="shared" si="249"/>
        <v>911160</v>
      </c>
      <c r="AM271" s="35">
        <f t="shared" si="250"/>
        <v>1650206.39</v>
      </c>
      <c r="AN271" s="35">
        <f t="shared" si="251"/>
        <v>918660</v>
      </c>
      <c r="AO271" s="35">
        <f t="shared" si="252"/>
        <v>1667365.69</v>
      </c>
      <c r="AP271" s="35">
        <f t="shared" si="253"/>
        <v>926160</v>
      </c>
      <c r="AQ271" s="35">
        <f t="shared" si="254"/>
        <v>1684635.39</v>
      </c>
      <c r="AR271" s="35">
        <f t="shared" si="255"/>
        <v>933660</v>
      </c>
      <c r="AS271" s="35">
        <f t="shared" si="256"/>
        <v>1702016.21</v>
      </c>
      <c r="AT271" s="35">
        <f t="shared" si="257"/>
        <v>941160</v>
      </c>
      <c r="AU271" s="35">
        <f t="shared" si="258"/>
        <v>1719508.85</v>
      </c>
      <c r="AV271" s="35">
        <f t="shared" si="259"/>
        <v>948660</v>
      </c>
      <c r="AW271" s="35">
        <f t="shared" si="260"/>
        <v>1737114.04</v>
      </c>
      <c r="AX271" s="35">
        <f t="shared" si="261"/>
        <v>956160</v>
      </c>
      <c r="AY271" s="35">
        <f t="shared" si="262"/>
        <v>1754832.51</v>
      </c>
      <c r="AZ271" s="35">
        <f t="shared" si="263"/>
        <v>963660</v>
      </c>
      <c r="BA271" s="35">
        <f t="shared" si="264"/>
        <v>1772664.98</v>
      </c>
    </row>
    <row r="272" spans="1:53" x14ac:dyDescent="0.2">
      <c r="A272" s="25">
        <v>37377</v>
      </c>
      <c r="B272" s="35">
        <v>783410</v>
      </c>
      <c r="C272" s="35">
        <v>1359205.11</v>
      </c>
      <c r="D272" s="35">
        <v>1368997.74</v>
      </c>
      <c r="E272" s="35">
        <f t="shared" si="236"/>
        <v>790910</v>
      </c>
      <c r="F272" s="35">
        <f t="shared" si="237"/>
        <v>1384347.73</v>
      </c>
      <c r="G272" s="35">
        <f t="shared" si="238"/>
        <v>798410</v>
      </c>
      <c r="H272" s="35">
        <f t="shared" si="239"/>
        <v>1399796.49</v>
      </c>
      <c r="I272" s="35">
        <f t="shared" si="216"/>
        <v>805910</v>
      </c>
      <c r="J272" s="35">
        <f t="shared" si="217"/>
        <v>1415344.64</v>
      </c>
      <c r="K272" s="35">
        <f t="shared" si="218"/>
        <v>813410</v>
      </c>
      <c r="L272" s="35">
        <f t="shared" si="219"/>
        <v>1430992.83</v>
      </c>
      <c r="M272" s="35">
        <f t="shared" si="220"/>
        <v>820910</v>
      </c>
      <c r="N272" s="35">
        <f t="shared" si="221"/>
        <v>1446741.7</v>
      </c>
      <c r="O272" s="35">
        <f t="shared" si="222"/>
        <v>828410</v>
      </c>
      <c r="P272" s="35">
        <f t="shared" si="223"/>
        <v>1462591.9</v>
      </c>
      <c r="Q272" s="35">
        <f t="shared" si="224"/>
        <v>835910</v>
      </c>
      <c r="R272" s="35">
        <f t="shared" si="225"/>
        <v>1478544.08</v>
      </c>
      <c r="S272" s="35">
        <f t="shared" si="226"/>
        <v>843410</v>
      </c>
      <c r="T272" s="35">
        <f t="shared" si="227"/>
        <v>1494598.9</v>
      </c>
      <c r="U272" s="35">
        <f t="shared" si="228"/>
        <v>850910</v>
      </c>
      <c r="V272" s="35">
        <f t="shared" si="229"/>
        <v>1510757.02</v>
      </c>
      <c r="W272" s="35">
        <f t="shared" si="230"/>
        <v>858410</v>
      </c>
      <c r="X272" s="35">
        <f t="shared" si="231"/>
        <v>1527019.1</v>
      </c>
      <c r="Y272" s="35">
        <f t="shared" si="232"/>
        <v>865910</v>
      </c>
      <c r="Z272" s="35">
        <f t="shared" si="233"/>
        <v>1543385.81</v>
      </c>
      <c r="AA272" s="35">
        <f t="shared" si="234"/>
        <v>873410</v>
      </c>
      <c r="AB272" s="35">
        <f t="shared" si="235"/>
        <v>1559857.82</v>
      </c>
      <c r="AC272" s="40">
        <f t="shared" si="240"/>
        <v>1564224.87</v>
      </c>
      <c r="AD272" s="35">
        <f t="shared" si="241"/>
        <v>880910</v>
      </c>
      <c r="AE272" s="35">
        <f t="shared" si="242"/>
        <v>1580830.96</v>
      </c>
      <c r="AF272" s="35">
        <f t="shared" si="243"/>
        <v>888410</v>
      </c>
      <c r="AG272" s="35">
        <f t="shared" si="244"/>
        <v>1597543.9</v>
      </c>
      <c r="AH272" s="35">
        <f t="shared" si="245"/>
        <v>895910</v>
      </c>
      <c r="AI272" s="35">
        <f t="shared" si="246"/>
        <v>1614364.37</v>
      </c>
      <c r="AJ272" s="35">
        <f t="shared" si="247"/>
        <v>903410</v>
      </c>
      <c r="AK272" s="35">
        <f t="shared" si="248"/>
        <v>1631293.06</v>
      </c>
      <c r="AL272" s="35">
        <f t="shared" si="249"/>
        <v>910910</v>
      </c>
      <c r="AM272" s="35">
        <f t="shared" si="250"/>
        <v>1648330.67</v>
      </c>
      <c r="AN272" s="35">
        <f t="shared" si="251"/>
        <v>918410</v>
      </c>
      <c r="AO272" s="35">
        <f t="shared" si="252"/>
        <v>1665477.9</v>
      </c>
      <c r="AP272" s="35">
        <f t="shared" si="253"/>
        <v>925910</v>
      </c>
      <c r="AQ272" s="35">
        <f t="shared" si="254"/>
        <v>1682735.46</v>
      </c>
      <c r="AR272" s="35">
        <f t="shared" si="255"/>
        <v>933410</v>
      </c>
      <c r="AS272" s="35">
        <f t="shared" si="256"/>
        <v>1700104.05</v>
      </c>
      <c r="AT272" s="35">
        <f t="shared" si="257"/>
        <v>940910</v>
      </c>
      <c r="AU272" s="35">
        <f t="shared" si="258"/>
        <v>1717584.39</v>
      </c>
      <c r="AV272" s="35">
        <f t="shared" si="259"/>
        <v>948410</v>
      </c>
      <c r="AW272" s="35">
        <f t="shared" si="260"/>
        <v>1735177.2</v>
      </c>
      <c r="AX272" s="35">
        <f t="shared" si="261"/>
        <v>955910</v>
      </c>
      <c r="AY272" s="35">
        <f t="shared" si="262"/>
        <v>1752883.2</v>
      </c>
      <c r="AZ272" s="35">
        <f t="shared" si="263"/>
        <v>963410</v>
      </c>
      <c r="BA272" s="35">
        <f t="shared" si="264"/>
        <v>1770703.12</v>
      </c>
    </row>
    <row r="273" spans="1:53" x14ac:dyDescent="0.2">
      <c r="A273" s="25">
        <v>37408</v>
      </c>
      <c r="B273" s="35">
        <v>783160</v>
      </c>
      <c r="C273" s="35">
        <v>1357538.02</v>
      </c>
      <c r="D273" s="35">
        <v>1367327.52</v>
      </c>
      <c r="E273" s="35">
        <f t="shared" si="236"/>
        <v>790660</v>
      </c>
      <c r="F273" s="35">
        <f t="shared" si="237"/>
        <v>1382666.77</v>
      </c>
      <c r="G273" s="35">
        <f t="shared" si="238"/>
        <v>798160</v>
      </c>
      <c r="H273" s="35">
        <f t="shared" si="239"/>
        <v>1398104.71</v>
      </c>
      <c r="I273" s="35">
        <f t="shared" si="216"/>
        <v>805660</v>
      </c>
      <c r="J273" s="35">
        <f t="shared" si="217"/>
        <v>1413641.98</v>
      </c>
      <c r="K273" s="35">
        <f t="shared" si="218"/>
        <v>813160</v>
      </c>
      <c r="L273" s="35">
        <f t="shared" si="219"/>
        <v>1429279.22</v>
      </c>
      <c r="M273" s="35">
        <f t="shared" si="220"/>
        <v>820660</v>
      </c>
      <c r="N273" s="35">
        <f t="shared" si="221"/>
        <v>1445017.07</v>
      </c>
      <c r="O273" s="35">
        <f t="shared" si="222"/>
        <v>828160</v>
      </c>
      <c r="P273" s="35">
        <f t="shared" si="223"/>
        <v>1460856.17</v>
      </c>
      <c r="Q273" s="35">
        <f t="shared" si="224"/>
        <v>835660</v>
      </c>
      <c r="R273" s="35">
        <f t="shared" si="225"/>
        <v>1476797.18</v>
      </c>
      <c r="S273" s="35">
        <f t="shared" si="226"/>
        <v>843160</v>
      </c>
      <c r="T273" s="35">
        <f t="shared" si="227"/>
        <v>1492840.76</v>
      </c>
      <c r="U273" s="35">
        <f t="shared" si="228"/>
        <v>850660</v>
      </c>
      <c r="V273" s="35">
        <f t="shared" si="229"/>
        <v>1508987.56</v>
      </c>
      <c r="W273" s="35">
        <f t="shared" si="230"/>
        <v>858160</v>
      </c>
      <c r="X273" s="35">
        <f t="shared" si="231"/>
        <v>1525238.25</v>
      </c>
      <c r="Y273" s="35">
        <f t="shared" si="232"/>
        <v>865660</v>
      </c>
      <c r="Z273" s="35">
        <f t="shared" si="233"/>
        <v>1541593.5</v>
      </c>
      <c r="AA273" s="35">
        <f t="shared" si="234"/>
        <v>873160</v>
      </c>
      <c r="AB273" s="35">
        <f t="shared" si="235"/>
        <v>1558053.98</v>
      </c>
      <c r="AC273" s="40">
        <f t="shared" si="240"/>
        <v>1562419.78</v>
      </c>
      <c r="AD273" s="35">
        <f t="shared" si="241"/>
        <v>880660</v>
      </c>
      <c r="AE273" s="35">
        <f t="shared" si="242"/>
        <v>1579014.26</v>
      </c>
      <c r="AF273" s="35">
        <f t="shared" si="243"/>
        <v>888160</v>
      </c>
      <c r="AG273" s="35">
        <f t="shared" si="244"/>
        <v>1595715.51</v>
      </c>
      <c r="AH273" s="35">
        <f t="shared" si="245"/>
        <v>895660</v>
      </c>
      <c r="AI273" s="35">
        <f t="shared" si="246"/>
        <v>1612524.21</v>
      </c>
      <c r="AJ273" s="35">
        <f t="shared" si="247"/>
        <v>903160</v>
      </c>
      <c r="AK273" s="35">
        <f t="shared" si="248"/>
        <v>1629441.06</v>
      </c>
      <c r="AL273" s="35">
        <f t="shared" si="249"/>
        <v>910660</v>
      </c>
      <c r="AM273" s="35">
        <f t="shared" si="250"/>
        <v>1646466.75</v>
      </c>
      <c r="AN273" s="35">
        <f t="shared" si="251"/>
        <v>918160</v>
      </c>
      <c r="AO273" s="35">
        <f t="shared" si="252"/>
        <v>1663601.99</v>
      </c>
      <c r="AP273" s="35">
        <f t="shared" si="253"/>
        <v>925660</v>
      </c>
      <c r="AQ273" s="35">
        <f t="shared" si="254"/>
        <v>1680847.48</v>
      </c>
      <c r="AR273" s="35">
        <f t="shared" si="255"/>
        <v>933160</v>
      </c>
      <c r="AS273" s="35">
        <f t="shared" si="256"/>
        <v>1698203.92</v>
      </c>
      <c r="AT273" s="35">
        <f t="shared" si="257"/>
        <v>940660</v>
      </c>
      <c r="AU273" s="35">
        <f t="shared" si="258"/>
        <v>1715672.04</v>
      </c>
      <c r="AV273" s="35">
        <f t="shared" si="259"/>
        <v>948160</v>
      </c>
      <c r="AW273" s="35">
        <f t="shared" si="260"/>
        <v>1733252.55</v>
      </c>
      <c r="AX273" s="35">
        <f t="shared" si="261"/>
        <v>955660</v>
      </c>
      <c r="AY273" s="35">
        <f t="shared" si="262"/>
        <v>1750946.17</v>
      </c>
      <c r="AZ273" s="35">
        <f t="shared" si="263"/>
        <v>963160</v>
      </c>
      <c r="BA273" s="35">
        <f t="shared" si="264"/>
        <v>1768753.63</v>
      </c>
    </row>
    <row r="274" spans="1:53" x14ac:dyDescent="0.2">
      <c r="A274" s="25">
        <v>37438</v>
      </c>
      <c r="B274" s="35">
        <v>782910</v>
      </c>
      <c r="C274" s="35">
        <v>1355880.98</v>
      </c>
      <c r="D274" s="35">
        <v>1365667.36</v>
      </c>
      <c r="E274" s="35">
        <f t="shared" si="236"/>
        <v>790410</v>
      </c>
      <c r="F274" s="35">
        <f t="shared" si="237"/>
        <v>1380995.93</v>
      </c>
      <c r="G274" s="35">
        <f t="shared" si="238"/>
        <v>797910</v>
      </c>
      <c r="H274" s="35">
        <f t="shared" si="239"/>
        <v>1396423.12</v>
      </c>
      <c r="I274" s="35">
        <f t="shared" si="216"/>
        <v>805410</v>
      </c>
      <c r="J274" s="35">
        <f t="shared" si="217"/>
        <v>1411949.57</v>
      </c>
      <c r="K274" s="35">
        <f t="shared" si="218"/>
        <v>812910</v>
      </c>
      <c r="L274" s="35">
        <f t="shared" si="219"/>
        <v>1427575.92</v>
      </c>
      <c r="M274" s="35">
        <f t="shared" si="220"/>
        <v>820410</v>
      </c>
      <c r="N274" s="35">
        <f t="shared" si="221"/>
        <v>1443302.81</v>
      </c>
      <c r="O274" s="35">
        <f t="shared" si="222"/>
        <v>827910</v>
      </c>
      <c r="P274" s="35">
        <f t="shared" si="223"/>
        <v>1459130.88</v>
      </c>
      <c r="Q274" s="35">
        <f t="shared" si="224"/>
        <v>835410</v>
      </c>
      <c r="R274" s="35">
        <f t="shared" si="225"/>
        <v>1475060.79</v>
      </c>
      <c r="S274" s="35">
        <f t="shared" si="226"/>
        <v>842910</v>
      </c>
      <c r="T274" s="35">
        <f t="shared" si="227"/>
        <v>1491093.2</v>
      </c>
      <c r="U274" s="35">
        <f t="shared" si="228"/>
        <v>850410</v>
      </c>
      <c r="V274" s="35">
        <f t="shared" si="229"/>
        <v>1507228.76</v>
      </c>
      <c r="W274" s="35">
        <f t="shared" si="230"/>
        <v>857910</v>
      </c>
      <c r="X274" s="35">
        <f t="shared" si="231"/>
        <v>1523468.14</v>
      </c>
      <c r="Y274" s="35">
        <f t="shared" si="232"/>
        <v>865410</v>
      </c>
      <c r="Z274" s="35">
        <f t="shared" si="233"/>
        <v>1539812</v>
      </c>
      <c r="AA274" s="35">
        <f t="shared" si="234"/>
        <v>872910</v>
      </c>
      <c r="AB274" s="35">
        <f t="shared" si="235"/>
        <v>1556261.02</v>
      </c>
      <c r="AC274" s="40">
        <f t="shared" si="240"/>
        <v>1560625.57</v>
      </c>
      <c r="AD274" s="35">
        <f t="shared" si="241"/>
        <v>880410</v>
      </c>
      <c r="AE274" s="35">
        <f t="shared" si="242"/>
        <v>1577208.5</v>
      </c>
      <c r="AF274" s="35">
        <f t="shared" si="243"/>
        <v>887910</v>
      </c>
      <c r="AG274" s="35">
        <f t="shared" si="244"/>
        <v>1593898.13</v>
      </c>
      <c r="AH274" s="35">
        <f t="shared" si="245"/>
        <v>895410</v>
      </c>
      <c r="AI274" s="35">
        <f t="shared" si="246"/>
        <v>1610695.14</v>
      </c>
      <c r="AJ274" s="35">
        <f t="shared" si="247"/>
        <v>902910</v>
      </c>
      <c r="AK274" s="35">
        <f t="shared" si="248"/>
        <v>1627600.22</v>
      </c>
      <c r="AL274" s="35">
        <f t="shared" si="249"/>
        <v>910410</v>
      </c>
      <c r="AM274" s="35">
        <f t="shared" si="250"/>
        <v>1644614.07</v>
      </c>
      <c r="AN274" s="35">
        <f t="shared" si="251"/>
        <v>917910</v>
      </c>
      <c r="AO274" s="35">
        <f t="shared" si="252"/>
        <v>1661737.39</v>
      </c>
      <c r="AP274" s="35">
        <f t="shared" si="253"/>
        <v>925410</v>
      </c>
      <c r="AQ274" s="35">
        <f t="shared" si="254"/>
        <v>1678970.8799999999</v>
      </c>
      <c r="AR274" s="35">
        <f t="shared" si="255"/>
        <v>932910</v>
      </c>
      <c r="AS274" s="35">
        <f t="shared" si="256"/>
        <v>1696315.25</v>
      </c>
      <c r="AT274" s="35">
        <f t="shared" si="257"/>
        <v>940410</v>
      </c>
      <c r="AU274" s="35">
        <f t="shared" si="258"/>
        <v>1713771.21</v>
      </c>
      <c r="AV274" s="35">
        <f t="shared" si="259"/>
        <v>947910</v>
      </c>
      <c r="AW274" s="35">
        <f t="shared" si="260"/>
        <v>1731339.49</v>
      </c>
      <c r="AX274" s="35">
        <f t="shared" si="261"/>
        <v>955410</v>
      </c>
      <c r="AY274" s="35">
        <f t="shared" si="262"/>
        <v>1749020.8</v>
      </c>
      <c r="AZ274" s="35">
        <f t="shared" si="263"/>
        <v>962910</v>
      </c>
      <c r="BA274" s="35">
        <f t="shared" si="264"/>
        <v>1766815.87</v>
      </c>
    </row>
    <row r="275" spans="1:53" x14ac:dyDescent="0.2">
      <c r="A275" s="25">
        <v>37469</v>
      </c>
      <c r="B275" s="35">
        <v>782660</v>
      </c>
      <c r="C275" s="35">
        <v>1354234.36</v>
      </c>
      <c r="D275" s="35">
        <v>1364017.61</v>
      </c>
      <c r="E275" s="35">
        <f t="shared" si="236"/>
        <v>790160</v>
      </c>
      <c r="F275" s="35">
        <f t="shared" si="237"/>
        <v>1379335.56</v>
      </c>
      <c r="G275" s="35">
        <f t="shared" si="238"/>
        <v>797660</v>
      </c>
      <c r="H275" s="35">
        <f t="shared" si="239"/>
        <v>1394752.07</v>
      </c>
      <c r="I275" s="35">
        <f t="shared" si="216"/>
        <v>805160</v>
      </c>
      <c r="J275" s="35">
        <f t="shared" si="217"/>
        <v>1410267.77</v>
      </c>
      <c r="K275" s="35">
        <f t="shared" si="218"/>
        <v>812660</v>
      </c>
      <c r="L275" s="35">
        <f t="shared" si="219"/>
        <v>1425883.3</v>
      </c>
      <c r="M275" s="35">
        <f t="shared" si="220"/>
        <v>820160</v>
      </c>
      <c r="N275" s="35">
        <f t="shared" si="221"/>
        <v>1441599.3</v>
      </c>
      <c r="O275" s="35">
        <f t="shared" si="222"/>
        <v>827660</v>
      </c>
      <c r="P275" s="35">
        <f t="shared" si="223"/>
        <v>1457416.41</v>
      </c>
      <c r="Q275" s="35">
        <f t="shared" si="224"/>
        <v>835160</v>
      </c>
      <c r="R275" s="35">
        <f t="shared" si="225"/>
        <v>1473335.29</v>
      </c>
      <c r="S275" s="35">
        <f t="shared" si="226"/>
        <v>842660</v>
      </c>
      <c r="T275" s="35">
        <f t="shared" si="227"/>
        <v>1489356.59</v>
      </c>
      <c r="U275" s="35">
        <f t="shared" si="228"/>
        <v>850160</v>
      </c>
      <c r="V275" s="35">
        <f t="shared" si="229"/>
        <v>1505480.98</v>
      </c>
      <c r="W275" s="35">
        <f t="shared" si="230"/>
        <v>857660</v>
      </c>
      <c r="X275" s="35">
        <f t="shared" si="231"/>
        <v>1521709.11</v>
      </c>
      <c r="Y275" s="35">
        <f t="shared" si="232"/>
        <v>865160</v>
      </c>
      <c r="Z275" s="35">
        <f t="shared" si="233"/>
        <v>1538041.65</v>
      </c>
      <c r="AA275" s="35">
        <f t="shared" si="234"/>
        <v>872660</v>
      </c>
      <c r="AB275" s="35">
        <f t="shared" si="235"/>
        <v>1554479.28</v>
      </c>
      <c r="AC275" s="40">
        <f t="shared" si="240"/>
        <v>1558842.58</v>
      </c>
      <c r="AD275" s="35">
        <f t="shared" si="241"/>
        <v>880160</v>
      </c>
      <c r="AE275" s="35">
        <f t="shared" si="242"/>
        <v>1575414.04</v>
      </c>
      <c r="AF275" s="35">
        <f t="shared" si="243"/>
        <v>887660</v>
      </c>
      <c r="AG275" s="35">
        <f t="shared" si="244"/>
        <v>1592092.12</v>
      </c>
      <c r="AH275" s="35">
        <f t="shared" si="245"/>
        <v>895160</v>
      </c>
      <c r="AI275" s="35">
        <f t="shared" si="246"/>
        <v>1608877.51</v>
      </c>
      <c r="AJ275" s="35">
        <f t="shared" si="247"/>
        <v>902660</v>
      </c>
      <c r="AK275" s="35">
        <f t="shared" si="248"/>
        <v>1625770.9</v>
      </c>
      <c r="AL275" s="35">
        <f t="shared" si="249"/>
        <v>910160</v>
      </c>
      <c r="AM275" s="35">
        <f t="shared" si="250"/>
        <v>1642772.98</v>
      </c>
      <c r="AN275" s="35">
        <f t="shared" si="251"/>
        <v>917660</v>
      </c>
      <c r="AO275" s="35">
        <f t="shared" si="252"/>
        <v>1659884.45</v>
      </c>
      <c r="AP275" s="35">
        <f t="shared" si="253"/>
        <v>925160</v>
      </c>
      <c r="AQ275" s="35">
        <f t="shared" si="254"/>
        <v>1677106.02</v>
      </c>
      <c r="AR275" s="35">
        <f t="shared" si="255"/>
        <v>932660</v>
      </c>
      <c r="AS275" s="35">
        <f t="shared" si="256"/>
        <v>1694438.39</v>
      </c>
      <c r="AT275" s="35">
        <f t="shared" si="257"/>
        <v>940160</v>
      </c>
      <c r="AU275" s="35">
        <f t="shared" si="258"/>
        <v>1711882.28</v>
      </c>
      <c r="AV275" s="35">
        <f t="shared" si="259"/>
        <v>947660</v>
      </c>
      <c r="AW275" s="35">
        <f t="shared" si="260"/>
        <v>1729438.4</v>
      </c>
      <c r="AX275" s="35">
        <f t="shared" si="261"/>
        <v>955160</v>
      </c>
      <c r="AY275" s="35">
        <f t="shared" si="262"/>
        <v>1747107.48</v>
      </c>
      <c r="AZ275" s="35">
        <f t="shared" si="263"/>
        <v>962660</v>
      </c>
      <c r="BA275" s="35">
        <f t="shared" si="264"/>
        <v>1764890.24</v>
      </c>
    </row>
    <row r="276" spans="1:53" x14ac:dyDescent="0.2">
      <c r="A276" s="25">
        <v>37500</v>
      </c>
      <c r="B276" s="35">
        <v>782410</v>
      </c>
      <c r="C276" s="35">
        <v>1352597.94</v>
      </c>
      <c r="D276" s="35">
        <v>1362378.07</v>
      </c>
      <c r="E276" s="35">
        <f t="shared" si="236"/>
        <v>789910</v>
      </c>
      <c r="F276" s="35">
        <f t="shared" si="237"/>
        <v>1377685.47</v>
      </c>
      <c r="G276" s="35">
        <f t="shared" si="238"/>
        <v>797410</v>
      </c>
      <c r="H276" s="35">
        <f t="shared" si="239"/>
        <v>1393091.36</v>
      </c>
      <c r="I276" s="35">
        <f t="shared" si="216"/>
        <v>804910</v>
      </c>
      <c r="J276" s="35">
        <f t="shared" si="217"/>
        <v>1408596.37</v>
      </c>
      <c r="K276" s="35">
        <f t="shared" si="218"/>
        <v>812410</v>
      </c>
      <c r="L276" s="35">
        <f t="shared" si="219"/>
        <v>1424201.14</v>
      </c>
      <c r="M276" s="35">
        <f t="shared" si="220"/>
        <v>819910</v>
      </c>
      <c r="N276" s="35">
        <f t="shared" si="221"/>
        <v>1439906.31</v>
      </c>
      <c r="O276" s="35">
        <f t="shared" si="222"/>
        <v>827410</v>
      </c>
      <c r="P276" s="35">
        <f t="shared" si="223"/>
        <v>1455712.53</v>
      </c>
      <c r="Q276" s="35">
        <f t="shared" si="224"/>
        <v>834910</v>
      </c>
      <c r="R276" s="35">
        <f t="shared" si="225"/>
        <v>1471620.45</v>
      </c>
      <c r="S276" s="35">
        <f t="shared" si="226"/>
        <v>842410</v>
      </c>
      <c r="T276" s="35">
        <f t="shared" si="227"/>
        <v>1487630.72</v>
      </c>
      <c r="U276" s="35">
        <f t="shared" si="228"/>
        <v>849910</v>
      </c>
      <c r="V276" s="35">
        <f t="shared" si="229"/>
        <v>1503744</v>
      </c>
      <c r="W276" s="35">
        <f t="shared" si="230"/>
        <v>857410</v>
      </c>
      <c r="X276" s="35">
        <f t="shared" si="231"/>
        <v>1519960.96</v>
      </c>
      <c r="Y276" s="35">
        <f t="shared" si="232"/>
        <v>864910</v>
      </c>
      <c r="Z276" s="35">
        <f t="shared" si="233"/>
        <v>1536282.26</v>
      </c>
      <c r="AA276" s="35">
        <f t="shared" si="234"/>
        <v>872410</v>
      </c>
      <c r="AB276" s="35">
        <f t="shared" si="235"/>
        <v>1552708.57</v>
      </c>
      <c r="AC276" s="40">
        <f t="shared" si="240"/>
        <v>1557070.62</v>
      </c>
      <c r="AD276" s="35">
        <f t="shared" si="241"/>
        <v>879910</v>
      </c>
      <c r="AE276" s="35">
        <f t="shared" si="242"/>
        <v>1573630.68</v>
      </c>
      <c r="AF276" s="35">
        <f t="shared" si="243"/>
        <v>887410</v>
      </c>
      <c r="AG276" s="35">
        <f t="shared" si="244"/>
        <v>1590297.29</v>
      </c>
      <c r="AH276" s="35">
        <f t="shared" si="245"/>
        <v>894910</v>
      </c>
      <c r="AI276" s="35">
        <f t="shared" si="246"/>
        <v>1607071.13</v>
      </c>
      <c r="AJ276" s="35">
        <f t="shared" si="247"/>
        <v>902410</v>
      </c>
      <c r="AK276" s="35">
        <f t="shared" si="248"/>
        <v>1623952.9</v>
      </c>
      <c r="AL276" s="35">
        <f t="shared" si="249"/>
        <v>909910</v>
      </c>
      <c r="AM276" s="35">
        <f t="shared" si="250"/>
        <v>1640943.28</v>
      </c>
      <c r="AN276" s="35">
        <f t="shared" si="251"/>
        <v>917410</v>
      </c>
      <c r="AO276" s="35">
        <f t="shared" si="252"/>
        <v>1658042.98</v>
      </c>
      <c r="AP276" s="35">
        <f t="shared" si="253"/>
        <v>924910</v>
      </c>
      <c r="AQ276" s="35">
        <f t="shared" si="254"/>
        <v>1675252.7</v>
      </c>
      <c r="AR276" s="35">
        <f t="shared" si="255"/>
        <v>932410</v>
      </c>
      <c r="AS276" s="35">
        <f t="shared" si="256"/>
        <v>1692573.15</v>
      </c>
      <c r="AT276" s="35">
        <f t="shared" si="257"/>
        <v>939910</v>
      </c>
      <c r="AU276" s="35">
        <f t="shared" si="258"/>
        <v>1710005.04</v>
      </c>
      <c r="AV276" s="35">
        <f t="shared" si="259"/>
        <v>947410</v>
      </c>
      <c r="AW276" s="35">
        <f t="shared" si="260"/>
        <v>1727549.09</v>
      </c>
      <c r="AX276" s="35">
        <f t="shared" si="261"/>
        <v>954910</v>
      </c>
      <c r="AY276" s="35">
        <f t="shared" si="262"/>
        <v>1745206.01</v>
      </c>
      <c r="AZ276" s="35">
        <f t="shared" si="263"/>
        <v>962410</v>
      </c>
      <c r="BA276" s="35">
        <f t="shared" si="264"/>
        <v>1762976.54</v>
      </c>
    </row>
    <row r="277" spans="1:53" x14ac:dyDescent="0.2">
      <c r="A277" s="25">
        <v>37530</v>
      </c>
      <c r="B277" s="35">
        <v>782160</v>
      </c>
      <c r="C277" s="35">
        <v>1350971.97</v>
      </c>
      <c r="D277" s="35">
        <v>1360748.97</v>
      </c>
      <c r="E277" s="35">
        <f t="shared" si="236"/>
        <v>789660</v>
      </c>
      <c r="F277" s="35">
        <f t="shared" si="237"/>
        <v>1376045.89</v>
      </c>
      <c r="G277" s="35">
        <f t="shared" si="238"/>
        <v>797160</v>
      </c>
      <c r="H277" s="35">
        <f t="shared" si="239"/>
        <v>1391441.23</v>
      </c>
      <c r="I277" s="35">
        <f t="shared" si="216"/>
        <v>804660</v>
      </c>
      <c r="J277" s="35">
        <f t="shared" si="217"/>
        <v>1406935.63</v>
      </c>
      <c r="K277" s="35">
        <f t="shared" si="218"/>
        <v>812160</v>
      </c>
      <c r="L277" s="35">
        <f t="shared" si="219"/>
        <v>1422529.72</v>
      </c>
      <c r="M277" s="35">
        <f t="shared" si="220"/>
        <v>819660</v>
      </c>
      <c r="N277" s="35">
        <f t="shared" si="221"/>
        <v>1438224.14</v>
      </c>
      <c r="O277" s="35">
        <f t="shared" si="222"/>
        <v>827160</v>
      </c>
      <c r="P277" s="35">
        <f t="shared" si="223"/>
        <v>1454019.54</v>
      </c>
      <c r="Q277" s="35">
        <f t="shared" si="224"/>
        <v>834660</v>
      </c>
      <c r="R277" s="35">
        <f t="shared" si="225"/>
        <v>1469916.57</v>
      </c>
      <c r="S277" s="35">
        <f t="shared" si="226"/>
        <v>842160</v>
      </c>
      <c r="T277" s="35">
        <f t="shared" si="227"/>
        <v>1485915.88</v>
      </c>
      <c r="U277" s="35">
        <f t="shared" si="228"/>
        <v>849660</v>
      </c>
      <c r="V277" s="35">
        <f t="shared" si="229"/>
        <v>1502018.13</v>
      </c>
      <c r="W277" s="35">
        <f t="shared" si="230"/>
        <v>857160</v>
      </c>
      <c r="X277" s="35">
        <f t="shared" si="231"/>
        <v>1518223.98</v>
      </c>
      <c r="Y277" s="35">
        <f t="shared" si="232"/>
        <v>864660</v>
      </c>
      <c r="Z277" s="35">
        <f t="shared" si="233"/>
        <v>1534534.1</v>
      </c>
      <c r="AA277" s="35">
        <f t="shared" si="234"/>
        <v>872160</v>
      </c>
      <c r="AB277" s="35">
        <f t="shared" si="235"/>
        <v>1550949.16</v>
      </c>
      <c r="AC277" s="40">
        <f t="shared" si="240"/>
        <v>1555309.96</v>
      </c>
      <c r="AD277" s="35">
        <f t="shared" si="241"/>
        <v>879660</v>
      </c>
      <c r="AE277" s="35">
        <f t="shared" si="242"/>
        <v>1571858.69</v>
      </c>
      <c r="AF277" s="35">
        <f t="shared" si="243"/>
        <v>887160</v>
      </c>
      <c r="AG277" s="35">
        <f t="shared" si="244"/>
        <v>1588513.9</v>
      </c>
      <c r="AH277" s="35">
        <f t="shared" si="245"/>
        <v>894660</v>
      </c>
      <c r="AI277" s="35">
        <f t="shared" si="246"/>
        <v>1605276.27</v>
      </c>
      <c r="AJ277" s="35">
        <f t="shared" si="247"/>
        <v>902160</v>
      </c>
      <c r="AK277" s="35">
        <f t="shared" si="248"/>
        <v>1622146.49</v>
      </c>
      <c r="AL277" s="35">
        <f t="shared" si="249"/>
        <v>909660</v>
      </c>
      <c r="AM277" s="35">
        <f t="shared" si="250"/>
        <v>1639125.25</v>
      </c>
      <c r="AN277" s="35">
        <f t="shared" si="251"/>
        <v>917160</v>
      </c>
      <c r="AO277" s="35">
        <f t="shared" si="252"/>
        <v>1656213.25</v>
      </c>
      <c r="AP277" s="35">
        <f t="shared" si="253"/>
        <v>924660</v>
      </c>
      <c r="AQ277" s="35">
        <f t="shared" si="254"/>
        <v>1673411.2</v>
      </c>
      <c r="AR277" s="35">
        <f t="shared" si="255"/>
        <v>932160</v>
      </c>
      <c r="AS277" s="35">
        <f t="shared" si="256"/>
        <v>1690719.8</v>
      </c>
      <c r="AT277" s="35">
        <f t="shared" si="257"/>
        <v>939660</v>
      </c>
      <c r="AU277" s="35">
        <f t="shared" si="258"/>
        <v>1708139.76</v>
      </c>
      <c r="AV277" s="35">
        <f t="shared" si="259"/>
        <v>947160</v>
      </c>
      <c r="AW277" s="35">
        <f t="shared" si="260"/>
        <v>1725671.8</v>
      </c>
      <c r="AX277" s="35">
        <f t="shared" si="261"/>
        <v>954660</v>
      </c>
      <c r="AY277" s="35">
        <f t="shared" si="262"/>
        <v>1743316.65</v>
      </c>
      <c r="AZ277" s="35">
        <f t="shared" si="263"/>
        <v>962160</v>
      </c>
      <c r="BA277" s="35">
        <f t="shared" si="264"/>
        <v>1761075.02</v>
      </c>
    </row>
    <row r="278" spans="1:53" x14ac:dyDescent="0.2">
      <c r="A278" s="25">
        <v>37561</v>
      </c>
      <c r="B278" s="35">
        <v>781910</v>
      </c>
      <c r="C278" s="35">
        <v>1349355.7</v>
      </c>
      <c r="D278" s="35">
        <v>1359129.58</v>
      </c>
      <c r="E278" s="35">
        <f t="shared" si="236"/>
        <v>789410</v>
      </c>
      <c r="F278" s="35">
        <f t="shared" si="237"/>
        <v>1374416.08</v>
      </c>
      <c r="G278" s="35">
        <f t="shared" si="238"/>
        <v>796910</v>
      </c>
      <c r="H278" s="35">
        <f t="shared" si="239"/>
        <v>1389800.94</v>
      </c>
      <c r="I278" s="35">
        <f t="shared" si="216"/>
        <v>804410</v>
      </c>
      <c r="J278" s="35">
        <f t="shared" si="217"/>
        <v>1405284.78</v>
      </c>
      <c r="K278" s="35">
        <f t="shared" si="218"/>
        <v>811910</v>
      </c>
      <c r="L278" s="35">
        <f t="shared" si="219"/>
        <v>1420868.25</v>
      </c>
      <c r="M278" s="35">
        <f t="shared" si="220"/>
        <v>819410</v>
      </c>
      <c r="N278" s="35">
        <f t="shared" si="221"/>
        <v>1436551.98</v>
      </c>
      <c r="O278" s="35">
        <f t="shared" si="222"/>
        <v>826910</v>
      </c>
      <c r="P278" s="35">
        <f t="shared" si="223"/>
        <v>1452336.62</v>
      </c>
      <c r="Q278" s="35">
        <f t="shared" si="224"/>
        <v>834410</v>
      </c>
      <c r="R278" s="35">
        <f t="shared" si="225"/>
        <v>1468222.82</v>
      </c>
      <c r="S278" s="35">
        <f t="shared" si="226"/>
        <v>841910</v>
      </c>
      <c r="T278" s="35">
        <f t="shared" si="227"/>
        <v>1484211.23</v>
      </c>
      <c r="U278" s="35">
        <f t="shared" si="228"/>
        <v>849410</v>
      </c>
      <c r="V278" s="35">
        <f t="shared" si="229"/>
        <v>1500302.51</v>
      </c>
      <c r="W278" s="35">
        <f t="shared" si="230"/>
        <v>856910</v>
      </c>
      <c r="X278" s="35">
        <f t="shared" si="231"/>
        <v>1516497.32</v>
      </c>
      <c r="Y278" s="35">
        <f t="shared" si="232"/>
        <v>864410</v>
      </c>
      <c r="Z278" s="35">
        <f t="shared" si="233"/>
        <v>1532796.33</v>
      </c>
      <c r="AA278" s="35">
        <f t="shared" si="234"/>
        <v>871910</v>
      </c>
      <c r="AB278" s="35">
        <f t="shared" si="235"/>
        <v>1549200.21</v>
      </c>
      <c r="AC278" s="40">
        <f t="shared" si="240"/>
        <v>1553559.76</v>
      </c>
      <c r="AD278" s="35">
        <f t="shared" si="241"/>
        <v>879410</v>
      </c>
      <c r="AE278" s="35">
        <f t="shared" si="242"/>
        <v>1570097.23</v>
      </c>
      <c r="AF278" s="35">
        <f t="shared" si="243"/>
        <v>886910</v>
      </c>
      <c r="AG278" s="35">
        <f t="shared" si="244"/>
        <v>1586741.1</v>
      </c>
      <c r="AH278" s="35">
        <f t="shared" si="245"/>
        <v>894410</v>
      </c>
      <c r="AI278" s="35">
        <f t="shared" si="246"/>
        <v>1603492.06</v>
      </c>
      <c r="AJ278" s="35">
        <f t="shared" si="247"/>
        <v>901910</v>
      </c>
      <c r="AK278" s="35">
        <f t="shared" si="248"/>
        <v>1620350.8</v>
      </c>
      <c r="AL278" s="35">
        <f t="shared" si="249"/>
        <v>909410</v>
      </c>
      <c r="AM278" s="35">
        <f t="shared" si="250"/>
        <v>1637318.01</v>
      </c>
      <c r="AN278" s="35">
        <f t="shared" si="251"/>
        <v>916910</v>
      </c>
      <c r="AO278" s="35">
        <f t="shared" si="252"/>
        <v>1654394.38</v>
      </c>
      <c r="AP278" s="35">
        <f t="shared" si="253"/>
        <v>924410</v>
      </c>
      <c r="AQ278" s="35">
        <f t="shared" si="254"/>
        <v>1671580.62</v>
      </c>
      <c r="AR278" s="35">
        <f t="shared" si="255"/>
        <v>931910</v>
      </c>
      <c r="AS278" s="35">
        <f t="shared" si="256"/>
        <v>1688877.44</v>
      </c>
      <c r="AT278" s="35">
        <f t="shared" si="257"/>
        <v>939410</v>
      </c>
      <c r="AU278" s="35">
        <f t="shared" si="258"/>
        <v>1706285.55</v>
      </c>
      <c r="AV278" s="35">
        <f t="shared" si="259"/>
        <v>946910</v>
      </c>
      <c r="AW278" s="35">
        <f t="shared" si="260"/>
        <v>1723805.66</v>
      </c>
      <c r="AX278" s="35">
        <f t="shared" si="261"/>
        <v>954410</v>
      </c>
      <c r="AY278" s="35">
        <f t="shared" si="262"/>
        <v>1741438.5</v>
      </c>
      <c r="AZ278" s="35">
        <f t="shared" si="263"/>
        <v>961910</v>
      </c>
      <c r="BA278" s="35">
        <f t="shared" si="264"/>
        <v>1759184.79</v>
      </c>
    </row>
    <row r="279" spans="1:53" x14ac:dyDescent="0.2">
      <c r="A279" s="25">
        <v>37591</v>
      </c>
      <c r="B279" s="35">
        <v>781660</v>
      </c>
      <c r="C279" s="35">
        <v>1347749.42</v>
      </c>
      <c r="D279" s="35">
        <v>1357520.17</v>
      </c>
      <c r="E279" s="35">
        <f t="shared" si="236"/>
        <v>789160</v>
      </c>
      <c r="F279" s="35">
        <f t="shared" si="237"/>
        <v>1372796.32</v>
      </c>
      <c r="G279" s="35">
        <f t="shared" si="238"/>
        <v>796660</v>
      </c>
      <c r="H279" s="35">
        <f t="shared" si="239"/>
        <v>1388170.75</v>
      </c>
      <c r="I279" s="35">
        <f t="shared" si="216"/>
        <v>804160</v>
      </c>
      <c r="J279" s="35">
        <f t="shared" si="217"/>
        <v>1403644.1</v>
      </c>
      <c r="K279" s="35">
        <f t="shared" si="218"/>
        <v>811660</v>
      </c>
      <c r="L279" s="35">
        <f t="shared" si="219"/>
        <v>1419217.01</v>
      </c>
      <c r="M279" s="35">
        <f t="shared" si="220"/>
        <v>819160</v>
      </c>
      <c r="N279" s="35">
        <f t="shared" si="221"/>
        <v>1434890.12</v>
      </c>
      <c r="O279" s="35">
        <f t="shared" si="222"/>
        <v>826660</v>
      </c>
      <c r="P279" s="35">
        <f t="shared" si="223"/>
        <v>1450664.07</v>
      </c>
      <c r="Q279" s="35">
        <f t="shared" si="224"/>
        <v>834160</v>
      </c>
      <c r="R279" s="35">
        <f t="shared" si="225"/>
        <v>1466539.51</v>
      </c>
      <c r="S279" s="35">
        <f t="shared" si="226"/>
        <v>841660</v>
      </c>
      <c r="T279" s="35">
        <f t="shared" si="227"/>
        <v>1482517.09</v>
      </c>
      <c r="U279" s="35">
        <f t="shared" si="228"/>
        <v>849160</v>
      </c>
      <c r="V279" s="35">
        <f t="shared" si="229"/>
        <v>1498597.47</v>
      </c>
      <c r="W279" s="35">
        <f t="shared" si="230"/>
        <v>856660</v>
      </c>
      <c r="X279" s="35">
        <f t="shared" si="231"/>
        <v>1514781.31</v>
      </c>
      <c r="Y279" s="35">
        <f t="shared" si="232"/>
        <v>864160</v>
      </c>
      <c r="Z279" s="35">
        <f t="shared" si="233"/>
        <v>1531069.28</v>
      </c>
      <c r="AA279" s="35">
        <f t="shared" si="234"/>
        <v>871660</v>
      </c>
      <c r="AB279" s="35">
        <f t="shared" si="235"/>
        <v>1547462.05</v>
      </c>
      <c r="AC279" s="40">
        <f t="shared" si="240"/>
        <v>1551820.35</v>
      </c>
      <c r="AD279" s="35">
        <f t="shared" si="241"/>
        <v>879160</v>
      </c>
      <c r="AE279" s="35">
        <f t="shared" si="242"/>
        <v>1568346.63</v>
      </c>
      <c r="AF279" s="35">
        <f t="shared" si="243"/>
        <v>886660</v>
      </c>
      <c r="AG279" s="35">
        <f t="shared" si="244"/>
        <v>1584979.24</v>
      </c>
      <c r="AH279" s="35">
        <f t="shared" si="245"/>
        <v>894160</v>
      </c>
      <c r="AI279" s="35">
        <f t="shared" si="246"/>
        <v>1601718.87</v>
      </c>
      <c r="AJ279" s="35">
        <f t="shared" si="247"/>
        <v>901660</v>
      </c>
      <c r="AK279" s="35">
        <f t="shared" si="248"/>
        <v>1618566.2</v>
      </c>
      <c r="AL279" s="35">
        <f t="shared" si="249"/>
        <v>909160</v>
      </c>
      <c r="AM279" s="35">
        <f t="shared" si="250"/>
        <v>1635521.92</v>
      </c>
      <c r="AN279" s="35">
        <f t="shared" si="251"/>
        <v>916660</v>
      </c>
      <c r="AO279" s="35">
        <f t="shared" si="252"/>
        <v>1652586.74</v>
      </c>
      <c r="AP279" s="35">
        <f t="shared" si="253"/>
        <v>924160</v>
      </c>
      <c r="AQ279" s="35">
        <f t="shared" si="254"/>
        <v>1669761.35</v>
      </c>
      <c r="AR279" s="35">
        <f t="shared" si="255"/>
        <v>931660</v>
      </c>
      <c r="AS279" s="35">
        <f t="shared" si="256"/>
        <v>1687046.47</v>
      </c>
      <c r="AT279" s="35">
        <f t="shared" si="257"/>
        <v>939160</v>
      </c>
      <c r="AU279" s="35">
        <f t="shared" si="258"/>
        <v>1704442.8</v>
      </c>
      <c r="AV279" s="35">
        <f t="shared" si="259"/>
        <v>946660</v>
      </c>
      <c r="AW279" s="35">
        <f t="shared" si="260"/>
        <v>1721951.06</v>
      </c>
      <c r="AX279" s="35">
        <f t="shared" si="261"/>
        <v>954160</v>
      </c>
      <c r="AY279" s="35">
        <f t="shared" si="262"/>
        <v>1739571.97</v>
      </c>
      <c r="AZ279" s="35">
        <f t="shared" si="263"/>
        <v>961660</v>
      </c>
      <c r="BA279" s="35">
        <f t="shared" si="264"/>
        <v>1757306.25</v>
      </c>
    </row>
    <row r="280" spans="1:53" x14ac:dyDescent="0.2">
      <c r="A280" s="25">
        <v>37622</v>
      </c>
      <c r="B280" s="35">
        <v>781410</v>
      </c>
      <c r="C280" s="35">
        <v>1346153.51</v>
      </c>
      <c r="D280" s="35">
        <v>1355921.14</v>
      </c>
      <c r="E280" s="35">
        <f t="shared" si="236"/>
        <v>788910</v>
      </c>
      <c r="F280" s="35">
        <f t="shared" si="237"/>
        <v>1371187</v>
      </c>
      <c r="G280" s="35">
        <f t="shared" si="238"/>
        <v>796410</v>
      </c>
      <c r="H280" s="35">
        <f t="shared" si="239"/>
        <v>1386551.08</v>
      </c>
      <c r="I280" s="35">
        <f t="shared" si="216"/>
        <v>803910</v>
      </c>
      <c r="J280" s="35">
        <f t="shared" si="217"/>
        <v>1402014.01</v>
      </c>
      <c r="K280" s="35">
        <f t="shared" si="218"/>
        <v>811410</v>
      </c>
      <c r="L280" s="35">
        <f t="shared" si="219"/>
        <v>1417576.43</v>
      </c>
      <c r="M280" s="35">
        <f t="shared" si="220"/>
        <v>818910</v>
      </c>
      <c r="N280" s="35">
        <f t="shared" si="221"/>
        <v>1433238.98</v>
      </c>
      <c r="O280" s="35">
        <f t="shared" si="222"/>
        <v>826410</v>
      </c>
      <c r="P280" s="35">
        <f t="shared" si="223"/>
        <v>1449002.3</v>
      </c>
      <c r="Q280" s="35">
        <f t="shared" si="224"/>
        <v>833910</v>
      </c>
      <c r="R280" s="35">
        <f t="shared" si="225"/>
        <v>1464867.05</v>
      </c>
      <c r="S280" s="35">
        <f t="shared" si="226"/>
        <v>841410</v>
      </c>
      <c r="T280" s="35">
        <f t="shared" si="227"/>
        <v>1480833.87</v>
      </c>
      <c r="U280" s="35">
        <f t="shared" si="228"/>
        <v>848910</v>
      </c>
      <c r="V280" s="35">
        <f t="shared" si="229"/>
        <v>1496903.42</v>
      </c>
      <c r="W280" s="35">
        <f t="shared" si="230"/>
        <v>856410</v>
      </c>
      <c r="X280" s="35">
        <f t="shared" si="231"/>
        <v>1513076.36</v>
      </c>
      <c r="Y280" s="35">
        <f t="shared" si="232"/>
        <v>863910</v>
      </c>
      <c r="Z280" s="35">
        <f t="shared" si="233"/>
        <v>1529353.36</v>
      </c>
      <c r="AA280" s="35">
        <f t="shared" si="234"/>
        <v>871410</v>
      </c>
      <c r="AB280" s="35">
        <f t="shared" si="235"/>
        <v>1545735.09</v>
      </c>
      <c r="AC280" s="40">
        <f t="shared" si="240"/>
        <v>1550092.14</v>
      </c>
      <c r="AD280" s="35">
        <f t="shared" si="241"/>
        <v>878910</v>
      </c>
      <c r="AE280" s="35">
        <f t="shared" si="242"/>
        <v>1566607.3</v>
      </c>
      <c r="AF280" s="35">
        <f t="shared" si="243"/>
        <v>886410</v>
      </c>
      <c r="AG280" s="35">
        <f t="shared" si="244"/>
        <v>1583228.72</v>
      </c>
      <c r="AH280" s="35">
        <f t="shared" si="245"/>
        <v>893910</v>
      </c>
      <c r="AI280" s="35">
        <f t="shared" si="246"/>
        <v>1599957.08</v>
      </c>
      <c r="AJ280" s="35">
        <f t="shared" si="247"/>
        <v>901410</v>
      </c>
      <c r="AK280" s="35">
        <f t="shared" si="248"/>
        <v>1616793.07</v>
      </c>
      <c r="AL280" s="35">
        <f t="shared" si="249"/>
        <v>908910</v>
      </c>
      <c r="AM280" s="35">
        <f t="shared" si="250"/>
        <v>1633737.39</v>
      </c>
      <c r="AN280" s="35">
        <f t="shared" si="251"/>
        <v>916410</v>
      </c>
      <c r="AO280" s="35">
        <f t="shared" si="252"/>
        <v>1650790.73</v>
      </c>
      <c r="AP280" s="35">
        <f t="shared" si="253"/>
        <v>923910</v>
      </c>
      <c r="AQ280" s="35">
        <f t="shared" si="254"/>
        <v>1667953.79</v>
      </c>
      <c r="AR280" s="35">
        <f t="shared" si="255"/>
        <v>931410</v>
      </c>
      <c r="AS280" s="35">
        <f t="shared" si="256"/>
        <v>1685227.28</v>
      </c>
      <c r="AT280" s="35">
        <f t="shared" si="257"/>
        <v>938910</v>
      </c>
      <c r="AU280" s="35">
        <f t="shared" si="258"/>
        <v>1702611.9</v>
      </c>
      <c r="AV280" s="35">
        <f t="shared" si="259"/>
        <v>946410</v>
      </c>
      <c r="AW280" s="35">
        <f t="shared" si="260"/>
        <v>1720108.38</v>
      </c>
      <c r="AX280" s="35">
        <f t="shared" si="261"/>
        <v>953910</v>
      </c>
      <c r="AY280" s="35">
        <f t="shared" si="262"/>
        <v>1737717.43</v>
      </c>
      <c r="AZ280" s="35">
        <f t="shared" si="263"/>
        <v>961410</v>
      </c>
      <c r="BA280" s="35">
        <f t="shared" si="264"/>
        <v>1755439.78</v>
      </c>
    </row>
    <row r="281" spans="1:53" x14ac:dyDescent="0.2">
      <c r="A281" s="25">
        <v>37653</v>
      </c>
      <c r="B281" s="35">
        <v>781160</v>
      </c>
      <c r="C281" s="35">
        <v>1344566.84</v>
      </c>
      <c r="D281" s="35">
        <v>1354331.34</v>
      </c>
      <c r="E281" s="35">
        <f t="shared" si="236"/>
        <v>788660</v>
      </c>
      <c r="F281" s="35">
        <f t="shared" si="237"/>
        <v>1369586.97</v>
      </c>
      <c r="G281" s="35">
        <f t="shared" si="238"/>
        <v>796160</v>
      </c>
      <c r="H281" s="35">
        <f t="shared" si="239"/>
        <v>1384940.75</v>
      </c>
      <c r="I281" s="35">
        <f t="shared" si="216"/>
        <v>803660</v>
      </c>
      <c r="J281" s="35">
        <f t="shared" si="217"/>
        <v>1400393.32</v>
      </c>
      <c r="K281" s="35">
        <f t="shared" si="218"/>
        <v>811160</v>
      </c>
      <c r="L281" s="35">
        <f t="shared" si="219"/>
        <v>1415945.31</v>
      </c>
      <c r="M281" s="35">
        <f t="shared" si="220"/>
        <v>818660</v>
      </c>
      <c r="N281" s="35">
        <f t="shared" si="221"/>
        <v>1431597.37</v>
      </c>
      <c r="O281" s="35">
        <f t="shared" si="222"/>
        <v>826160</v>
      </c>
      <c r="P281" s="35">
        <f t="shared" si="223"/>
        <v>1447350.13</v>
      </c>
      <c r="Q281" s="35">
        <f t="shared" si="224"/>
        <v>833660</v>
      </c>
      <c r="R281" s="35">
        <f t="shared" si="225"/>
        <v>1463204.25</v>
      </c>
      <c r="S281" s="35">
        <f t="shared" si="226"/>
        <v>841160</v>
      </c>
      <c r="T281" s="35">
        <f t="shared" si="227"/>
        <v>1479160.37</v>
      </c>
      <c r="U281" s="35">
        <f t="shared" si="228"/>
        <v>848660</v>
      </c>
      <c r="V281" s="35">
        <f t="shared" si="229"/>
        <v>1495219.15</v>
      </c>
      <c r="W281" s="35">
        <f t="shared" si="230"/>
        <v>856160</v>
      </c>
      <c r="X281" s="35">
        <f t="shared" si="231"/>
        <v>1511381.26</v>
      </c>
      <c r="Y281" s="35">
        <f t="shared" si="232"/>
        <v>863660</v>
      </c>
      <c r="Z281" s="35">
        <f t="shared" si="233"/>
        <v>1527647.35</v>
      </c>
      <c r="AA281" s="35">
        <f t="shared" si="234"/>
        <v>871160</v>
      </c>
      <c r="AB281" s="35">
        <f t="shared" si="235"/>
        <v>1544018.1</v>
      </c>
      <c r="AC281" s="40">
        <f t="shared" si="240"/>
        <v>1548373.9</v>
      </c>
      <c r="AD281" s="35">
        <f t="shared" si="241"/>
        <v>878660</v>
      </c>
      <c r="AE281" s="35">
        <f t="shared" si="242"/>
        <v>1564878.01</v>
      </c>
      <c r="AF281" s="35">
        <f t="shared" si="243"/>
        <v>886160</v>
      </c>
      <c r="AG281" s="35">
        <f t="shared" si="244"/>
        <v>1581488.3</v>
      </c>
      <c r="AH281" s="35">
        <f t="shared" si="245"/>
        <v>893660</v>
      </c>
      <c r="AI281" s="35">
        <f t="shared" si="246"/>
        <v>1598205.46</v>
      </c>
      <c r="AJ281" s="35">
        <f t="shared" si="247"/>
        <v>901160</v>
      </c>
      <c r="AK281" s="35">
        <f t="shared" si="248"/>
        <v>1615030.18</v>
      </c>
      <c r="AL281" s="35">
        <f t="shared" si="249"/>
        <v>908660</v>
      </c>
      <c r="AM281" s="35">
        <f t="shared" si="250"/>
        <v>1631963.15</v>
      </c>
      <c r="AN281" s="35">
        <f t="shared" si="251"/>
        <v>916160</v>
      </c>
      <c r="AO281" s="35">
        <f t="shared" si="252"/>
        <v>1649005.07</v>
      </c>
      <c r="AP281" s="35">
        <f t="shared" si="253"/>
        <v>923660</v>
      </c>
      <c r="AQ281" s="35">
        <f t="shared" si="254"/>
        <v>1666156.64</v>
      </c>
      <c r="AR281" s="35">
        <f t="shared" si="255"/>
        <v>931160</v>
      </c>
      <c r="AS281" s="35">
        <f t="shared" si="256"/>
        <v>1683418.56</v>
      </c>
      <c r="AT281" s="35">
        <f t="shared" si="257"/>
        <v>938660</v>
      </c>
      <c r="AU281" s="35">
        <f t="shared" si="258"/>
        <v>1700791.55</v>
      </c>
      <c r="AV281" s="35">
        <f t="shared" si="259"/>
        <v>946160</v>
      </c>
      <c r="AW281" s="35">
        <f t="shared" si="260"/>
        <v>1718276.32</v>
      </c>
      <c r="AX281" s="35">
        <f t="shared" si="261"/>
        <v>953660</v>
      </c>
      <c r="AY281" s="35">
        <f t="shared" si="262"/>
        <v>1735873.58</v>
      </c>
      <c r="AZ281" s="35">
        <f t="shared" si="263"/>
        <v>961160</v>
      </c>
      <c r="BA281" s="35">
        <f t="shared" si="264"/>
        <v>1753584.06</v>
      </c>
    </row>
    <row r="282" spans="1:53" x14ac:dyDescent="0.2">
      <c r="A282" s="25">
        <v>37681</v>
      </c>
      <c r="B282" s="35">
        <v>780910</v>
      </c>
      <c r="C282" s="35">
        <v>1342989.81</v>
      </c>
      <c r="D282" s="35">
        <v>1352751.19</v>
      </c>
      <c r="E282" s="35">
        <f t="shared" si="236"/>
        <v>788410</v>
      </c>
      <c r="F282" s="35">
        <f t="shared" si="237"/>
        <v>1367996.65</v>
      </c>
      <c r="G282" s="35">
        <f t="shared" si="238"/>
        <v>795910</v>
      </c>
      <c r="H282" s="35">
        <f t="shared" si="239"/>
        <v>1383340.2</v>
      </c>
      <c r="I282" s="35">
        <f t="shared" si="216"/>
        <v>803410</v>
      </c>
      <c r="J282" s="35">
        <f t="shared" si="217"/>
        <v>1398782.47</v>
      </c>
      <c r="K282" s="35">
        <f t="shared" si="218"/>
        <v>810910</v>
      </c>
      <c r="L282" s="35">
        <f t="shared" si="219"/>
        <v>1414324.1</v>
      </c>
      <c r="M282" s="35">
        <f t="shared" si="220"/>
        <v>818410</v>
      </c>
      <c r="N282" s="35">
        <f t="shared" si="221"/>
        <v>1429965.73</v>
      </c>
      <c r="O282" s="35">
        <f t="shared" si="222"/>
        <v>825910</v>
      </c>
      <c r="P282" s="35">
        <f t="shared" si="223"/>
        <v>1445707.99</v>
      </c>
      <c r="Q282" s="35">
        <f t="shared" si="224"/>
        <v>833410</v>
      </c>
      <c r="R282" s="35">
        <f t="shared" si="225"/>
        <v>1461551.54</v>
      </c>
      <c r="S282" s="35">
        <f t="shared" si="226"/>
        <v>840910</v>
      </c>
      <c r="T282" s="35">
        <f t="shared" si="227"/>
        <v>1477497.03</v>
      </c>
      <c r="U282" s="35">
        <f t="shared" si="228"/>
        <v>848410</v>
      </c>
      <c r="V282" s="35">
        <f t="shared" si="229"/>
        <v>1493545.11</v>
      </c>
      <c r="W282" s="35">
        <f t="shared" si="230"/>
        <v>855910</v>
      </c>
      <c r="X282" s="35">
        <f t="shared" si="231"/>
        <v>1509696.45</v>
      </c>
      <c r="Y282" s="35">
        <f t="shared" si="232"/>
        <v>863410</v>
      </c>
      <c r="Z282" s="35">
        <f t="shared" si="233"/>
        <v>1525951.7</v>
      </c>
      <c r="AA282" s="35">
        <f t="shared" si="234"/>
        <v>870910</v>
      </c>
      <c r="AB282" s="35">
        <f t="shared" si="235"/>
        <v>1542311.54</v>
      </c>
      <c r="AC282" s="40">
        <f t="shared" si="240"/>
        <v>1546666.09</v>
      </c>
      <c r="AD282" s="35">
        <f t="shared" si="241"/>
        <v>878410</v>
      </c>
      <c r="AE282" s="35">
        <f t="shared" si="242"/>
        <v>1563159.21</v>
      </c>
      <c r="AF282" s="35">
        <f t="shared" si="243"/>
        <v>885910</v>
      </c>
      <c r="AG282" s="35">
        <f t="shared" si="244"/>
        <v>1579758.44</v>
      </c>
      <c r="AH282" s="35">
        <f t="shared" si="245"/>
        <v>893410</v>
      </c>
      <c r="AI282" s="35">
        <f t="shared" si="246"/>
        <v>1596464.47</v>
      </c>
      <c r="AJ282" s="35">
        <f t="shared" si="247"/>
        <v>900910</v>
      </c>
      <c r="AK282" s="35">
        <f t="shared" si="248"/>
        <v>1613277.99</v>
      </c>
      <c r="AL282" s="35">
        <f t="shared" si="249"/>
        <v>908410</v>
      </c>
      <c r="AM282" s="35">
        <f t="shared" si="250"/>
        <v>1630199.69</v>
      </c>
      <c r="AN282" s="35">
        <f t="shared" si="251"/>
        <v>915910</v>
      </c>
      <c r="AO282" s="35">
        <f t="shared" si="252"/>
        <v>1647230.27</v>
      </c>
      <c r="AP282" s="35">
        <f t="shared" si="253"/>
        <v>923410</v>
      </c>
      <c r="AQ282" s="35">
        <f t="shared" si="254"/>
        <v>1664370.42</v>
      </c>
      <c r="AR282" s="35">
        <f t="shared" si="255"/>
        <v>930910</v>
      </c>
      <c r="AS282" s="35">
        <f t="shared" si="256"/>
        <v>1681620.85</v>
      </c>
      <c r="AT282" s="35">
        <f t="shared" si="257"/>
        <v>938410</v>
      </c>
      <c r="AU282" s="35">
        <f t="shared" si="258"/>
        <v>1698982.27</v>
      </c>
      <c r="AV282" s="35">
        <f t="shared" si="259"/>
        <v>945910</v>
      </c>
      <c r="AW282" s="35">
        <f t="shared" si="260"/>
        <v>1716455.39</v>
      </c>
      <c r="AX282" s="35">
        <f t="shared" si="261"/>
        <v>953410</v>
      </c>
      <c r="AY282" s="35">
        <f t="shared" si="262"/>
        <v>1734040.94</v>
      </c>
      <c r="AZ282" s="35">
        <f t="shared" si="263"/>
        <v>960910</v>
      </c>
      <c r="BA282" s="35">
        <f t="shared" si="264"/>
        <v>1751739.63</v>
      </c>
    </row>
    <row r="283" spans="1:53" x14ac:dyDescent="0.2">
      <c r="A283" s="25">
        <v>37712</v>
      </c>
      <c r="B283" s="35">
        <v>780660</v>
      </c>
      <c r="C283" s="35">
        <v>1341422.72</v>
      </c>
      <c r="D283" s="35">
        <v>1351180.97</v>
      </c>
      <c r="E283" s="35">
        <f t="shared" si="236"/>
        <v>788160</v>
      </c>
      <c r="F283" s="35">
        <f t="shared" si="237"/>
        <v>1366416.33</v>
      </c>
      <c r="G283" s="35">
        <f t="shared" si="238"/>
        <v>795660</v>
      </c>
      <c r="H283" s="35">
        <f t="shared" si="239"/>
        <v>1381749.72</v>
      </c>
      <c r="I283" s="35">
        <f t="shared" si="216"/>
        <v>803160</v>
      </c>
      <c r="J283" s="35">
        <f t="shared" si="217"/>
        <v>1397181.76</v>
      </c>
      <c r="K283" s="35">
        <f t="shared" si="218"/>
        <v>810660</v>
      </c>
      <c r="L283" s="35">
        <f t="shared" si="219"/>
        <v>1412713.09</v>
      </c>
      <c r="M283" s="35">
        <f t="shared" si="220"/>
        <v>818160</v>
      </c>
      <c r="N283" s="35">
        <f t="shared" si="221"/>
        <v>1428344.35</v>
      </c>
      <c r="O283" s="35">
        <f t="shared" si="222"/>
        <v>825660</v>
      </c>
      <c r="P283" s="35">
        <f t="shared" si="223"/>
        <v>1444076.18</v>
      </c>
      <c r="Q283" s="35">
        <f t="shared" si="224"/>
        <v>833160</v>
      </c>
      <c r="R283" s="35">
        <f t="shared" si="225"/>
        <v>1459909.23</v>
      </c>
      <c r="S283" s="35">
        <f t="shared" si="226"/>
        <v>840660</v>
      </c>
      <c r="T283" s="35">
        <f t="shared" si="227"/>
        <v>1475844.15</v>
      </c>
      <c r="U283" s="35">
        <f t="shared" si="228"/>
        <v>848160</v>
      </c>
      <c r="V283" s="35">
        <f t="shared" si="229"/>
        <v>1491881.6</v>
      </c>
      <c r="W283" s="35">
        <f t="shared" si="230"/>
        <v>855660</v>
      </c>
      <c r="X283" s="35">
        <f t="shared" si="231"/>
        <v>1508022.23</v>
      </c>
      <c r="Y283" s="35">
        <f t="shared" si="232"/>
        <v>863160</v>
      </c>
      <c r="Z283" s="35">
        <f t="shared" si="233"/>
        <v>1524266.71</v>
      </c>
      <c r="AA283" s="35">
        <f t="shared" si="234"/>
        <v>870660</v>
      </c>
      <c r="AB283" s="35">
        <f t="shared" si="235"/>
        <v>1540615.71</v>
      </c>
      <c r="AC283" s="40">
        <f t="shared" si="240"/>
        <v>1544969.01</v>
      </c>
      <c r="AD283" s="35">
        <f t="shared" si="241"/>
        <v>878160</v>
      </c>
      <c r="AE283" s="35">
        <f t="shared" si="242"/>
        <v>1561451.21</v>
      </c>
      <c r="AF283" s="35">
        <f t="shared" si="243"/>
        <v>885660</v>
      </c>
      <c r="AG283" s="35">
        <f t="shared" si="244"/>
        <v>1578039.46</v>
      </c>
      <c r="AH283" s="35">
        <f t="shared" si="245"/>
        <v>893160</v>
      </c>
      <c r="AI283" s="35">
        <f t="shared" si="246"/>
        <v>1594734.43</v>
      </c>
      <c r="AJ283" s="35">
        <f t="shared" si="247"/>
        <v>900660</v>
      </c>
      <c r="AK283" s="35">
        <f t="shared" si="248"/>
        <v>1611536.82</v>
      </c>
      <c r="AL283" s="35">
        <f t="shared" si="249"/>
        <v>908160</v>
      </c>
      <c r="AM283" s="35">
        <f t="shared" si="250"/>
        <v>1628447.32</v>
      </c>
      <c r="AN283" s="35">
        <f t="shared" si="251"/>
        <v>915660</v>
      </c>
      <c r="AO283" s="35">
        <f t="shared" si="252"/>
        <v>1645466.62</v>
      </c>
      <c r="AP283" s="35">
        <f t="shared" si="253"/>
        <v>923160</v>
      </c>
      <c r="AQ283" s="35">
        <f t="shared" si="254"/>
        <v>1662595.42</v>
      </c>
      <c r="AR283" s="35">
        <f t="shared" si="255"/>
        <v>930660</v>
      </c>
      <c r="AS283" s="35">
        <f t="shared" si="256"/>
        <v>1679834.43</v>
      </c>
      <c r="AT283" s="35">
        <f t="shared" si="257"/>
        <v>938160</v>
      </c>
      <c r="AU283" s="35">
        <f t="shared" si="258"/>
        <v>1697184.36</v>
      </c>
      <c r="AV283" s="35">
        <f t="shared" si="259"/>
        <v>945660</v>
      </c>
      <c r="AW283" s="35">
        <f t="shared" si="260"/>
        <v>1714645.92</v>
      </c>
      <c r="AX283" s="35">
        <f t="shared" si="261"/>
        <v>953160</v>
      </c>
      <c r="AY283" s="35">
        <f t="shared" si="262"/>
        <v>1732219.82</v>
      </c>
      <c r="AZ283" s="35">
        <f t="shared" si="263"/>
        <v>960660</v>
      </c>
      <c r="BA283" s="35">
        <f t="shared" si="264"/>
        <v>1749906.8</v>
      </c>
    </row>
    <row r="284" spans="1:53" x14ac:dyDescent="0.2">
      <c r="A284" s="25">
        <v>37742</v>
      </c>
      <c r="B284" s="35">
        <v>780410</v>
      </c>
      <c r="C284" s="35">
        <v>1339865.04</v>
      </c>
      <c r="D284" s="35">
        <v>1349620.17</v>
      </c>
      <c r="E284" s="35">
        <f t="shared" si="236"/>
        <v>787910</v>
      </c>
      <c r="F284" s="35">
        <f t="shared" si="237"/>
        <v>1364845.49</v>
      </c>
      <c r="G284" s="35">
        <f t="shared" si="238"/>
        <v>795410</v>
      </c>
      <c r="H284" s="35">
        <f t="shared" si="239"/>
        <v>1380168.77</v>
      </c>
      <c r="I284" s="35">
        <f t="shared" si="216"/>
        <v>802910</v>
      </c>
      <c r="J284" s="35">
        <f t="shared" si="217"/>
        <v>1395590.64</v>
      </c>
      <c r="K284" s="35">
        <f t="shared" si="218"/>
        <v>810410</v>
      </c>
      <c r="L284" s="35">
        <f t="shared" si="219"/>
        <v>1411111.73</v>
      </c>
      <c r="M284" s="35">
        <f t="shared" si="220"/>
        <v>817910</v>
      </c>
      <c r="N284" s="35">
        <f t="shared" si="221"/>
        <v>1426732.69</v>
      </c>
      <c r="O284" s="35">
        <f t="shared" si="222"/>
        <v>825410</v>
      </c>
      <c r="P284" s="35">
        <f t="shared" si="223"/>
        <v>1442454.15</v>
      </c>
      <c r="Q284" s="35">
        <f t="shared" si="224"/>
        <v>832910</v>
      </c>
      <c r="R284" s="35">
        <f t="shared" si="225"/>
        <v>1458276.76</v>
      </c>
      <c r="S284" s="35">
        <f t="shared" si="226"/>
        <v>840410</v>
      </c>
      <c r="T284" s="35">
        <f t="shared" si="227"/>
        <v>1474201.18</v>
      </c>
      <c r="U284" s="35">
        <f t="shared" si="228"/>
        <v>847910</v>
      </c>
      <c r="V284" s="35">
        <f t="shared" si="229"/>
        <v>1490228.06</v>
      </c>
      <c r="W284" s="35">
        <f t="shared" si="230"/>
        <v>855410</v>
      </c>
      <c r="X284" s="35">
        <f t="shared" si="231"/>
        <v>1506358.05</v>
      </c>
      <c r="Y284" s="35">
        <f t="shared" si="232"/>
        <v>862910</v>
      </c>
      <c r="Z284" s="35">
        <f t="shared" si="233"/>
        <v>1522591.82</v>
      </c>
      <c r="AA284" s="35">
        <f t="shared" si="234"/>
        <v>870410</v>
      </c>
      <c r="AB284" s="35">
        <f t="shared" si="235"/>
        <v>1538930.04</v>
      </c>
      <c r="AC284" s="40">
        <f t="shared" si="240"/>
        <v>1543282.09</v>
      </c>
      <c r="AD284" s="35">
        <f t="shared" si="241"/>
        <v>877910</v>
      </c>
      <c r="AE284" s="35">
        <f t="shared" si="242"/>
        <v>1559753.43</v>
      </c>
      <c r="AF284" s="35">
        <f t="shared" si="243"/>
        <v>885410</v>
      </c>
      <c r="AG284" s="35">
        <f t="shared" si="244"/>
        <v>1576330.75</v>
      </c>
      <c r="AH284" s="35">
        <f t="shared" si="245"/>
        <v>892910</v>
      </c>
      <c r="AI284" s="35">
        <f t="shared" si="246"/>
        <v>1593014.73</v>
      </c>
      <c r="AJ284" s="35">
        <f t="shared" si="247"/>
        <v>900410</v>
      </c>
      <c r="AK284" s="35">
        <f t="shared" si="248"/>
        <v>1609806.06</v>
      </c>
      <c r="AL284" s="35">
        <f t="shared" si="249"/>
        <v>907910</v>
      </c>
      <c r="AM284" s="35">
        <f t="shared" si="250"/>
        <v>1626705.42</v>
      </c>
      <c r="AN284" s="35">
        <f t="shared" si="251"/>
        <v>915410</v>
      </c>
      <c r="AO284" s="35">
        <f t="shared" si="252"/>
        <v>1643713.51</v>
      </c>
      <c r="AP284" s="35">
        <f t="shared" si="253"/>
        <v>922910</v>
      </c>
      <c r="AQ284" s="35">
        <f t="shared" si="254"/>
        <v>1660831.03</v>
      </c>
      <c r="AR284" s="35">
        <f t="shared" si="255"/>
        <v>930410</v>
      </c>
      <c r="AS284" s="35">
        <f t="shared" si="256"/>
        <v>1678058.69</v>
      </c>
      <c r="AT284" s="35">
        <f t="shared" si="257"/>
        <v>937910</v>
      </c>
      <c r="AU284" s="35">
        <f t="shared" si="258"/>
        <v>1695397.19</v>
      </c>
      <c r="AV284" s="35">
        <f t="shared" si="259"/>
        <v>945410</v>
      </c>
      <c r="AW284" s="35">
        <f t="shared" si="260"/>
        <v>1712847.25</v>
      </c>
      <c r="AX284" s="35">
        <f t="shared" si="261"/>
        <v>952910</v>
      </c>
      <c r="AY284" s="35">
        <f t="shared" si="262"/>
        <v>1730409.58</v>
      </c>
      <c r="AZ284" s="35">
        <f t="shared" si="263"/>
        <v>960410</v>
      </c>
      <c r="BA284" s="35">
        <f t="shared" si="264"/>
        <v>1748084.91</v>
      </c>
    </row>
    <row r="285" spans="1:53" x14ac:dyDescent="0.2">
      <c r="A285" s="25">
        <v>37773</v>
      </c>
      <c r="B285" s="35">
        <v>780160</v>
      </c>
      <c r="C285" s="35">
        <v>1338316.01</v>
      </c>
      <c r="D285" s="35">
        <v>1348068.01</v>
      </c>
      <c r="E285" s="35">
        <f t="shared" si="236"/>
        <v>787660</v>
      </c>
      <c r="F285" s="35">
        <f t="shared" si="237"/>
        <v>1363283.34</v>
      </c>
      <c r="G285" s="35">
        <f t="shared" si="238"/>
        <v>795160</v>
      </c>
      <c r="H285" s="35">
        <f t="shared" si="239"/>
        <v>1378596.57</v>
      </c>
      <c r="I285" s="35">
        <f t="shared" si="216"/>
        <v>802660</v>
      </c>
      <c r="J285" s="35">
        <f t="shared" si="217"/>
        <v>1394008.32</v>
      </c>
      <c r="K285" s="35">
        <f t="shared" si="218"/>
        <v>810160</v>
      </c>
      <c r="L285" s="35">
        <f t="shared" si="219"/>
        <v>1409519.23</v>
      </c>
      <c r="M285" s="35">
        <f t="shared" si="220"/>
        <v>817660</v>
      </c>
      <c r="N285" s="35">
        <f t="shared" si="221"/>
        <v>1425129.94</v>
      </c>
      <c r="O285" s="35">
        <f t="shared" si="222"/>
        <v>825160</v>
      </c>
      <c r="P285" s="35">
        <f t="shared" si="223"/>
        <v>1440841.09</v>
      </c>
      <c r="Q285" s="35">
        <f t="shared" si="224"/>
        <v>832660</v>
      </c>
      <c r="R285" s="35">
        <f t="shared" si="225"/>
        <v>1456653.33</v>
      </c>
      <c r="S285" s="35">
        <f t="shared" si="226"/>
        <v>840160</v>
      </c>
      <c r="T285" s="35">
        <f t="shared" si="227"/>
        <v>1472567.3</v>
      </c>
      <c r="U285" s="35">
        <f t="shared" si="228"/>
        <v>847660</v>
      </c>
      <c r="V285" s="35">
        <f t="shared" si="229"/>
        <v>1488583.66</v>
      </c>
      <c r="W285" s="35">
        <f t="shared" si="230"/>
        <v>855160</v>
      </c>
      <c r="X285" s="35">
        <f t="shared" si="231"/>
        <v>1504703.07</v>
      </c>
      <c r="Y285" s="35">
        <f t="shared" si="232"/>
        <v>862660</v>
      </c>
      <c r="Z285" s="35">
        <f t="shared" si="233"/>
        <v>1520926.2</v>
      </c>
      <c r="AA285" s="35">
        <f t="shared" si="234"/>
        <v>870160</v>
      </c>
      <c r="AB285" s="35">
        <f t="shared" si="235"/>
        <v>1537253.71</v>
      </c>
      <c r="AC285" s="40">
        <f t="shared" si="240"/>
        <v>1541604.51</v>
      </c>
      <c r="AD285" s="35">
        <f t="shared" si="241"/>
        <v>877660</v>
      </c>
      <c r="AE285" s="35">
        <f t="shared" si="242"/>
        <v>1558065.06</v>
      </c>
      <c r="AF285" s="35">
        <f t="shared" si="243"/>
        <v>885160</v>
      </c>
      <c r="AG285" s="35">
        <f t="shared" si="244"/>
        <v>1574631.52</v>
      </c>
      <c r="AH285" s="35">
        <f t="shared" si="245"/>
        <v>892660</v>
      </c>
      <c r="AI285" s="35">
        <f t="shared" si="246"/>
        <v>1591304.57</v>
      </c>
      <c r="AJ285" s="35">
        <f t="shared" si="247"/>
        <v>900160</v>
      </c>
      <c r="AK285" s="35">
        <f t="shared" si="248"/>
        <v>1608084.89</v>
      </c>
      <c r="AL285" s="35">
        <f t="shared" si="249"/>
        <v>907660</v>
      </c>
      <c r="AM285" s="35">
        <f t="shared" si="250"/>
        <v>1624973.18</v>
      </c>
      <c r="AN285" s="35">
        <f t="shared" si="251"/>
        <v>915160</v>
      </c>
      <c r="AO285" s="35">
        <f t="shared" si="252"/>
        <v>1641970.13</v>
      </c>
      <c r="AP285" s="35">
        <f t="shared" si="253"/>
        <v>922660</v>
      </c>
      <c r="AQ285" s="35">
        <f t="shared" si="254"/>
        <v>1659076.44</v>
      </c>
      <c r="AR285" s="35">
        <f t="shared" si="255"/>
        <v>930160</v>
      </c>
      <c r="AS285" s="35">
        <f t="shared" si="256"/>
        <v>1676292.81</v>
      </c>
      <c r="AT285" s="35">
        <f t="shared" si="257"/>
        <v>937660</v>
      </c>
      <c r="AU285" s="35">
        <f t="shared" si="258"/>
        <v>1693619.95</v>
      </c>
      <c r="AV285" s="35">
        <f t="shared" si="259"/>
        <v>945160</v>
      </c>
      <c r="AW285" s="35">
        <f t="shared" si="260"/>
        <v>1711058.57</v>
      </c>
      <c r="AX285" s="35">
        <f t="shared" si="261"/>
        <v>952660</v>
      </c>
      <c r="AY285" s="35">
        <f t="shared" si="262"/>
        <v>1728609.39</v>
      </c>
      <c r="AZ285" s="35">
        <f t="shared" si="263"/>
        <v>960160</v>
      </c>
      <c r="BA285" s="35">
        <f t="shared" si="264"/>
        <v>1746273.14</v>
      </c>
    </row>
    <row r="286" spans="1:53" x14ac:dyDescent="0.2">
      <c r="A286" s="25">
        <v>37803</v>
      </c>
      <c r="B286" s="35">
        <v>779910</v>
      </c>
      <c r="C286" s="35">
        <v>1336775.6799999999</v>
      </c>
      <c r="D286" s="35">
        <v>1346524.56</v>
      </c>
      <c r="E286" s="35">
        <f t="shared" si="236"/>
        <v>787410</v>
      </c>
      <c r="F286" s="35">
        <f t="shared" si="237"/>
        <v>1361729.96</v>
      </c>
      <c r="G286" s="35">
        <f t="shared" si="238"/>
        <v>794910</v>
      </c>
      <c r="H286" s="35">
        <f t="shared" si="239"/>
        <v>1377033.19</v>
      </c>
      <c r="I286" s="35">
        <f t="shared" si="216"/>
        <v>802410</v>
      </c>
      <c r="J286" s="35">
        <f t="shared" si="217"/>
        <v>1392434.88</v>
      </c>
      <c r="K286" s="35">
        <f t="shared" si="218"/>
        <v>809910</v>
      </c>
      <c r="L286" s="35">
        <f t="shared" si="219"/>
        <v>1407935.67</v>
      </c>
      <c r="M286" s="35">
        <f t="shared" si="220"/>
        <v>817410</v>
      </c>
      <c r="N286" s="35">
        <f t="shared" si="221"/>
        <v>1423536.19</v>
      </c>
      <c r="O286" s="35">
        <f t="shared" si="222"/>
        <v>824910</v>
      </c>
      <c r="P286" s="35">
        <f t="shared" si="223"/>
        <v>1439237.09</v>
      </c>
      <c r="Q286" s="35">
        <f t="shared" si="224"/>
        <v>832410</v>
      </c>
      <c r="R286" s="35">
        <f t="shared" si="225"/>
        <v>1455039.01</v>
      </c>
      <c r="S286" s="35">
        <f t="shared" si="226"/>
        <v>839910</v>
      </c>
      <c r="T286" s="35">
        <f t="shared" si="227"/>
        <v>1470942.6</v>
      </c>
      <c r="U286" s="35">
        <f t="shared" si="228"/>
        <v>847410</v>
      </c>
      <c r="V286" s="35">
        <f t="shared" si="229"/>
        <v>1486948.51</v>
      </c>
      <c r="W286" s="35">
        <f t="shared" si="230"/>
        <v>854910</v>
      </c>
      <c r="X286" s="35">
        <f t="shared" si="231"/>
        <v>1503057.4</v>
      </c>
      <c r="Y286" s="35">
        <f t="shared" si="232"/>
        <v>862410</v>
      </c>
      <c r="Z286" s="35">
        <f t="shared" si="233"/>
        <v>1519269.94</v>
      </c>
      <c r="AA286" s="35">
        <f t="shared" si="234"/>
        <v>869910</v>
      </c>
      <c r="AB286" s="35">
        <f t="shared" si="235"/>
        <v>1535586.79</v>
      </c>
      <c r="AC286" s="40">
        <f t="shared" si="240"/>
        <v>1539936.34</v>
      </c>
      <c r="AD286" s="35">
        <f t="shared" si="241"/>
        <v>877410</v>
      </c>
      <c r="AE286" s="35">
        <f t="shared" si="242"/>
        <v>1556386.16</v>
      </c>
      <c r="AF286" s="35">
        <f t="shared" si="243"/>
        <v>884910</v>
      </c>
      <c r="AG286" s="35">
        <f t="shared" si="244"/>
        <v>1572941.82</v>
      </c>
      <c r="AH286" s="35">
        <f t="shared" si="245"/>
        <v>892410</v>
      </c>
      <c r="AI286" s="35">
        <f t="shared" si="246"/>
        <v>1589604</v>
      </c>
      <c r="AJ286" s="35">
        <f t="shared" si="247"/>
        <v>899910</v>
      </c>
      <c r="AK286" s="35">
        <f t="shared" si="248"/>
        <v>1606373.38</v>
      </c>
      <c r="AL286" s="35">
        <f t="shared" si="249"/>
        <v>907410</v>
      </c>
      <c r="AM286" s="35">
        <f t="shared" si="250"/>
        <v>1623250.66</v>
      </c>
      <c r="AN286" s="35">
        <f t="shared" si="251"/>
        <v>914910</v>
      </c>
      <c r="AO286" s="35">
        <f t="shared" si="252"/>
        <v>1640236.52</v>
      </c>
      <c r="AP286" s="35">
        <f t="shared" si="253"/>
        <v>922410</v>
      </c>
      <c r="AQ286" s="35">
        <f t="shared" si="254"/>
        <v>1657331.67</v>
      </c>
      <c r="AR286" s="35">
        <f t="shared" si="255"/>
        <v>929910</v>
      </c>
      <c r="AS286" s="35">
        <f t="shared" si="256"/>
        <v>1674536.81</v>
      </c>
      <c r="AT286" s="35">
        <f t="shared" si="257"/>
        <v>937410</v>
      </c>
      <c r="AU286" s="35">
        <f t="shared" si="258"/>
        <v>1691852.65</v>
      </c>
      <c r="AV286" s="35">
        <f t="shared" si="259"/>
        <v>944910</v>
      </c>
      <c r="AW286" s="35">
        <f t="shared" si="260"/>
        <v>1709279.9</v>
      </c>
      <c r="AX286" s="35">
        <f t="shared" si="261"/>
        <v>952410</v>
      </c>
      <c r="AY286" s="35">
        <f t="shared" si="262"/>
        <v>1726819.28</v>
      </c>
      <c r="AZ286" s="35">
        <f t="shared" si="263"/>
        <v>959910</v>
      </c>
      <c r="BA286" s="35">
        <f t="shared" si="264"/>
        <v>1744471.51</v>
      </c>
    </row>
    <row r="287" spans="1:53" x14ac:dyDescent="0.2">
      <c r="A287" s="25">
        <v>37834</v>
      </c>
      <c r="B287" s="35">
        <v>779660</v>
      </c>
      <c r="C287" s="35">
        <v>1335243.8700000001</v>
      </c>
      <c r="D287" s="35">
        <v>1344989.62</v>
      </c>
      <c r="E287" s="35">
        <f t="shared" si="236"/>
        <v>787160</v>
      </c>
      <c r="F287" s="35">
        <f t="shared" si="237"/>
        <v>1360185.14</v>
      </c>
      <c r="G287" s="35">
        <f t="shared" si="238"/>
        <v>794660</v>
      </c>
      <c r="H287" s="35">
        <f t="shared" si="239"/>
        <v>1375478.43</v>
      </c>
      <c r="I287" s="35">
        <f t="shared" si="216"/>
        <v>802160</v>
      </c>
      <c r="J287" s="35">
        <f t="shared" si="217"/>
        <v>1390870.12</v>
      </c>
      <c r="K287" s="35">
        <f t="shared" si="218"/>
        <v>809660</v>
      </c>
      <c r="L287" s="35">
        <f t="shared" si="219"/>
        <v>1406360.84</v>
      </c>
      <c r="M287" s="35">
        <f t="shared" si="220"/>
        <v>817160</v>
      </c>
      <c r="N287" s="35">
        <f t="shared" si="221"/>
        <v>1421951.23</v>
      </c>
      <c r="O287" s="35">
        <f t="shared" si="222"/>
        <v>824660</v>
      </c>
      <c r="P287" s="35">
        <f t="shared" si="223"/>
        <v>1437641.93</v>
      </c>
      <c r="Q287" s="35">
        <f t="shared" si="224"/>
        <v>832160</v>
      </c>
      <c r="R287" s="35">
        <f t="shared" si="225"/>
        <v>1453433.58</v>
      </c>
      <c r="S287" s="35">
        <f t="shared" si="226"/>
        <v>839660</v>
      </c>
      <c r="T287" s="35">
        <f t="shared" si="227"/>
        <v>1469326.84</v>
      </c>
      <c r="U287" s="35">
        <f t="shared" si="228"/>
        <v>847160</v>
      </c>
      <c r="V287" s="35">
        <f t="shared" si="229"/>
        <v>1485322.35</v>
      </c>
      <c r="W287" s="35">
        <f t="shared" si="230"/>
        <v>854660</v>
      </c>
      <c r="X287" s="35">
        <f t="shared" si="231"/>
        <v>1501420.78</v>
      </c>
      <c r="Y287" s="35">
        <f t="shared" si="232"/>
        <v>862160</v>
      </c>
      <c r="Z287" s="35">
        <f t="shared" si="233"/>
        <v>1517622.79</v>
      </c>
      <c r="AA287" s="35">
        <f t="shared" si="234"/>
        <v>869660</v>
      </c>
      <c r="AB287" s="35">
        <f t="shared" si="235"/>
        <v>1533929.04</v>
      </c>
      <c r="AC287" s="40">
        <f t="shared" si="240"/>
        <v>1538277.34</v>
      </c>
      <c r="AD287" s="35">
        <f t="shared" si="241"/>
        <v>877160</v>
      </c>
      <c r="AE287" s="35">
        <f t="shared" si="242"/>
        <v>1554716.48</v>
      </c>
      <c r="AF287" s="35">
        <f t="shared" si="243"/>
        <v>884660</v>
      </c>
      <c r="AG287" s="35">
        <f t="shared" si="244"/>
        <v>1571261.39</v>
      </c>
      <c r="AH287" s="35">
        <f t="shared" si="245"/>
        <v>892160</v>
      </c>
      <c r="AI287" s="35">
        <f t="shared" si="246"/>
        <v>1587912.75</v>
      </c>
      <c r="AJ287" s="35">
        <f t="shared" si="247"/>
        <v>899660</v>
      </c>
      <c r="AK287" s="35">
        <f t="shared" si="248"/>
        <v>1604671.25</v>
      </c>
      <c r="AL287" s="35">
        <f t="shared" si="249"/>
        <v>907160</v>
      </c>
      <c r="AM287" s="35">
        <f t="shared" si="250"/>
        <v>1621537.57</v>
      </c>
      <c r="AN287" s="35">
        <f t="shared" si="251"/>
        <v>914660</v>
      </c>
      <c r="AO287" s="35">
        <f t="shared" si="252"/>
        <v>1638512.41</v>
      </c>
      <c r="AP287" s="35">
        <f t="shared" si="253"/>
        <v>922160</v>
      </c>
      <c r="AQ287" s="35">
        <f t="shared" si="254"/>
        <v>1655596.47</v>
      </c>
      <c r="AR287" s="35">
        <f t="shared" si="255"/>
        <v>929660</v>
      </c>
      <c r="AS287" s="35">
        <f t="shared" si="256"/>
        <v>1672790.45</v>
      </c>
      <c r="AT287" s="35">
        <f t="shared" si="257"/>
        <v>937160</v>
      </c>
      <c r="AU287" s="35">
        <f t="shared" si="258"/>
        <v>1690095.06</v>
      </c>
      <c r="AV287" s="35">
        <f t="shared" si="259"/>
        <v>944660</v>
      </c>
      <c r="AW287" s="35">
        <f t="shared" si="260"/>
        <v>1707511</v>
      </c>
      <c r="AX287" s="35">
        <f t="shared" si="261"/>
        <v>952160</v>
      </c>
      <c r="AY287" s="35">
        <f t="shared" si="262"/>
        <v>1725039</v>
      </c>
      <c r="AZ287" s="35">
        <f t="shared" si="263"/>
        <v>959660</v>
      </c>
      <c r="BA287" s="35">
        <f t="shared" si="264"/>
        <v>1742679.77</v>
      </c>
    </row>
    <row r="288" spans="1:53" x14ac:dyDescent="0.2">
      <c r="A288" s="25">
        <v>37865</v>
      </c>
      <c r="B288" s="35">
        <v>779410</v>
      </c>
      <c r="C288" s="35">
        <v>1333719.94</v>
      </c>
      <c r="D288" s="35">
        <v>1343462.57</v>
      </c>
      <c r="E288" s="35">
        <f t="shared" si="236"/>
        <v>786910</v>
      </c>
      <c r="F288" s="35">
        <f t="shared" si="237"/>
        <v>1358648.27</v>
      </c>
      <c r="G288" s="35">
        <f t="shared" si="238"/>
        <v>794410</v>
      </c>
      <c r="H288" s="35">
        <f t="shared" si="239"/>
        <v>1373931.68</v>
      </c>
      <c r="I288" s="35">
        <f t="shared" si="216"/>
        <v>801910</v>
      </c>
      <c r="J288" s="35">
        <f t="shared" si="217"/>
        <v>1389313.42</v>
      </c>
      <c r="K288" s="35">
        <f t="shared" si="218"/>
        <v>809410</v>
      </c>
      <c r="L288" s="35">
        <f t="shared" si="219"/>
        <v>1404794.13</v>
      </c>
      <c r="M288" s="35">
        <f t="shared" si="220"/>
        <v>816910</v>
      </c>
      <c r="N288" s="35">
        <f t="shared" si="221"/>
        <v>1420374.44</v>
      </c>
      <c r="O288" s="35">
        <f t="shared" si="222"/>
        <v>824410</v>
      </c>
      <c r="P288" s="35">
        <f t="shared" si="223"/>
        <v>1436054.99</v>
      </c>
      <c r="Q288" s="35">
        <f t="shared" si="224"/>
        <v>831910</v>
      </c>
      <c r="R288" s="35">
        <f t="shared" si="225"/>
        <v>1451836.43</v>
      </c>
      <c r="S288" s="35">
        <f t="shared" si="226"/>
        <v>839410</v>
      </c>
      <c r="T288" s="35">
        <f t="shared" si="227"/>
        <v>1467719.41</v>
      </c>
      <c r="U288" s="35">
        <f t="shared" si="228"/>
        <v>846910</v>
      </c>
      <c r="V288" s="35">
        <f t="shared" si="229"/>
        <v>1483704.58</v>
      </c>
      <c r="W288" s="35">
        <f t="shared" si="230"/>
        <v>854410</v>
      </c>
      <c r="X288" s="35">
        <f t="shared" si="231"/>
        <v>1499792.6</v>
      </c>
      <c r="Y288" s="35">
        <f t="shared" si="232"/>
        <v>861910</v>
      </c>
      <c r="Z288" s="35">
        <f t="shared" si="233"/>
        <v>1515984.13</v>
      </c>
      <c r="AA288" s="35">
        <f t="shared" si="234"/>
        <v>869410</v>
      </c>
      <c r="AB288" s="35">
        <f t="shared" si="235"/>
        <v>1532279.84</v>
      </c>
      <c r="AC288" s="40">
        <f t="shared" si="240"/>
        <v>1536626.89</v>
      </c>
      <c r="AD288" s="35">
        <f t="shared" si="241"/>
        <v>876910</v>
      </c>
      <c r="AE288" s="35">
        <f t="shared" si="242"/>
        <v>1553055.41</v>
      </c>
      <c r="AF288" s="35">
        <f t="shared" si="243"/>
        <v>884410</v>
      </c>
      <c r="AG288" s="35">
        <f t="shared" si="244"/>
        <v>1569589.64</v>
      </c>
      <c r="AH288" s="35">
        <f t="shared" si="245"/>
        <v>891910</v>
      </c>
      <c r="AI288" s="35">
        <f t="shared" si="246"/>
        <v>1586230.25</v>
      </c>
      <c r="AJ288" s="35">
        <f t="shared" si="247"/>
        <v>899410</v>
      </c>
      <c r="AK288" s="35">
        <f t="shared" si="248"/>
        <v>1602977.92</v>
      </c>
      <c r="AL288" s="35">
        <f t="shared" si="249"/>
        <v>906910</v>
      </c>
      <c r="AM288" s="35">
        <f t="shared" si="250"/>
        <v>1619833.35</v>
      </c>
      <c r="AN288" s="35">
        <f t="shared" si="251"/>
        <v>914410</v>
      </c>
      <c r="AO288" s="35">
        <f t="shared" si="252"/>
        <v>1636797.23</v>
      </c>
      <c r="AP288" s="35">
        <f t="shared" si="253"/>
        <v>921910</v>
      </c>
      <c r="AQ288" s="35">
        <f t="shared" si="254"/>
        <v>1653870.25</v>
      </c>
      <c r="AR288" s="35">
        <f t="shared" si="255"/>
        <v>929410</v>
      </c>
      <c r="AS288" s="35">
        <f t="shared" si="256"/>
        <v>1671053.12</v>
      </c>
      <c r="AT288" s="35">
        <f t="shared" si="257"/>
        <v>936910</v>
      </c>
      <c r="AU288" s="35">
        <f t="shared" si="258"/>
        <v>1688346.55</v>
      </c>
      <c r="AV288" s="35">
        <f t="shared" si="259"/>
        <v>944410</v>
      </c>
      <c r="AW288" s="35">
        <f t="shared" si="260"/>
        <v>1705751.24</v>
      </c>
      <c r="AX288" s="35">
        <f t="shared" si="261"/>
        <v>951910</v>
      </c>
      <c r="AY288" s="35">
        <f t="shared" si="262"/>
        <v>1723267.92</v>
      </c>
      <c r="AZ288" s="35">
        <f t="shared" si="263"/>
        <v>959410</v>
      </c>
      <c r="BA288" s="35">
        <f t="shared" si="264"/>
        <v>1740897.3</v>
      </c>
    </row>
    <row r="289" spans="1:53" x14ac:dyDescent="0.2">
      <c r="A289" s="25">
        <v>37895</v>
      </c>
      <c r="B289" s="35">
        <v>779160</v>
      </c>
      <c r="C289" s="35">
        <v>1332205.02</v>
      </c>
      <c r="D289" s="35">
        <v>1341944.52</v>
      </c>
      <c r="E289" s="35">
        <f t="shared" si="236"/>
        <v>786660</v>
      </c>
      <c r="F289" s="35">
        <f t="shared" si="237"/>
        <v>1357120.45</v>
      </c>
      <c r="G289" s="35">
        <f t="shared" si="238"/>
        <v>794160</v>
      </c>
      <c r="H289" s="35">
        <f t="shared" si="239"/>
        <v>1372394.03</v>
      </c>
      <c r="I289" s="35">
        <f t="shared" si="216"/>
        <v>801660</v>
      </c>
      <c r="J289" s="35">
        <f t="shared" si="217"/>
        <v>1387765.88</v>
      </c>
      <c r="K289" s="35">
        <f t="shared" si="218"/>
        <v>809160</v>
      </c>
      <c r="L289" s="35">
        <f t="shared" si="219"/>
        <v>1403236.63</v>
      </c>
      <c r="M289" s="35">
        <f t="shared" si="220"/>
        <v>816660</v>
      </c>
      <c r="N289" s="35">
        <f t="shared" si="221"/>
        <v>1418806.92</v>
      </c>
      <c r="O289" s="35">
        <f t="shared" si="222"/>
        <v>824160</v>
      </c>
      <c r="P289" s="35">
        <f t="shared" si="223"/>
        <v>1434477.39</v>
      </c>
      <c r="Q289" s="35">
        <f t="shared" si="224"/>
        <v>831660</v>
      </c>
      <c r="R289" s="35">
        <f t="shared" si="225"/>
        <v>1450248.68</v>
      </c>
      <c r="S289" s="35">
        <f t="shared" si="226"/>
        <v>839160</v>
      </c>
      <c r="T289" s="35">
        <f t="shared" si="227"/>
        <v>1466121.44</v>
      </c>
      <c r="U289" s="35">
        <f t="shared" si="228"/>
        <v>846660</v>
      </c>
      <c r="V289" s="35">
        <f t="shared" si="229"/>
        <v>1482096.33</v>
      </c>
      <c r="W289" s="35">
        <f t="shared" si="230"/>
        <v>854160</v>
      </c>
      <c r="X289" s="35">
        <f t="shared" si="231"/>
        <v>1498174</v>
      </c>
      <c r="Y289" s="35">
        <f t="shared" si="232"/>
        <v>861660</v>
      </c>
      <c r="Z289" s="35">
        <f t="shared" si="233"/>
        <v>1514355.12</v>
      </c>
      <c r="AA289" s="35">
        <f t="shared" si="234"/>
        <v>869160</v>
      </c>
      <c r="AB289" s="35">
        <f t="shared" si="235"/>
        <v>1530640.35</v>
      </c>
      <c r="AC289" s="40">
        <f t="shared" si="240"/>
        <v>1534986.15</v>
      </c>
      <c r="AD289" s="35">
        <f t="shared" si="241"/>
        <v>876660</v>
      </c>
      <c r="AE289" s="35">
        <f t="shared" si="242"/>
        <v>1551404.12</v>
      </c>
      <c r="AF289" s="35">
        <f t="shared" si="243"/>
        <v>884160</v>
      </c>
      <c r="AG289" s="35">
        <f t="shared" si="244"/>
        <v>1567927.72</v>
      </c>
      <c r="AH289" s="35">
        <f t="shared" si="245"/>
        <v>891660</v>
      </c>
      <c r="AI289" s="35">
        <f t="shared" si="246"/>
        <v>1584557.64</v>
      </c>
      <c r="AJ289" s="35">
        <f t="shared" si="247"/>
        <v>899160</v>
      </c>
      <c r="AK289" s="35">
        <f t="shared" si="248"/>
        <v>1601294.55</v>
      </c>
      <c r="AL289" s="35">
        <f t="shared" si="249"/>
        <v>906660</v>
      </c>
      <c r="AM289" s="35">
        <f t="shared" si="250"/>
        <v>1618139.15</v>
      </c>
      <c r="AN289" s="35">
        <f t="shared" si="251"/>
        <v>914160</v>
      </c>
      <c r="AO289" s="35">
        <f t="shared" si="252"/>
        <v>1635092.13</v>
      </c>
      <c r="AP289" s="35">
        <f t="shared" si="253"/>
        <v>921660</v>
      </c>
      <c r="AQ289" s="35">
        <f t="shared" si="254"/>
        <v>1652154.18</v>
      </c>
      <c r="AR289" s="35">
        <f t="shared" si="255"/>
        <v>929160</v>
      </c>
      <c r="AS289" s="35">
        <f t="shared" si="256"/>
        <v>1669326.01</v>
      </c>
      <c r="AT289" s="35">
        <f t="shared" si="257"/>
        <v>936660</v>
      </c>
      <c r="AU289" s="35">
        <f t="shared" si="258"/>
        <v>1686608.33</v>
      </c>
      <c r="AV289" s="35">
        <f t="shared" si="259"/>
        <v>944160</v>
      </c>
      <c r="AW289" s="35">
        <f t="shared" si="260"/>
        <v>1704001.84</v>
      </c>
      <c r="AX289" s="35">
        <f t="shared" si="261"/>
        <v>951660</v>
      </c>
      <c r="AY289" s="35">
        <f t="shared" si="262"/>
        <v>1721507.26</v>
      </c>
      <c r="AZ289" s="35">
        <f t="shared" si="263"/>
        <v>959160</v>
      </c>
      <c r="BA289" s="35">
        <f t="shared" si="264"/>
        <v>1739125.31</v>
      </c>
    </row>
    <row r="290" spans="1:53" x14ac:dyDescent="0.2">
      <c r="A290" s="25">
        <v>37926</v>
      </c>
      <c r="B290" s="35">
        <v>778910</v>
      </c>
      <c r="C290" s="35">
        <v>1330697.78</v>
      </c>
      <c r="D290" s="35">
        <v>1340434.1599999999</v>
      </c>
      <c r="E290" s="35">
        <f t="shared" si="236"/>
        <v>786410</v>
      </c>
      <c r="F290" s="35">
        <f t="shared" si="237"/>
        <v>1355600.37</v>
      </c>
      <c r="G290" s="35">
        <f t="shared" si="238"/>
        <v>793910</v>
      </c>
      <c r="H290" s="35">
        <f t="shared" si="239"/>
        <v>1370864.16</v>
      </c>
      <c r="I290" s="35">
        <f t="shared" si="216"/>
        <v>801410</v>
      </c>
      <c r="J290" s="35">
        <f t="shared" si="217"/>
        <v>1386226.16</v>
      </c>
      <c r="K290" s="35">
        <f t="shared" si="218"/>
        <v>808910</v>
      </c>
      <c r="L290" s="35">
        <f t="shared" si="219"/>
        <v>1401687</v>
      </c>
      <c r="M290" s="35">
        <f t="shared" si="220"/>
        <v>816410</v>
      </c>
      <c r="N290" s="35">
        <f t="shared" si="221"/>
        <v>1417247.32</v>
      </c>
      <c r="O290" s="35">
        <f t="shared" si="222"/>
        <v>823910</v>
      </c>
      <c r="P290" s="35">
        <f t="shared" si="223"/>
        <v>1432907.75</v>
      </c>
      <c r="Q290" s="35">
        <f t="shared" si="224"/>
        <v>831410</v>
      </c>
      <c r="R290" s="35">
        <f t="shared" si="225"/>
        <v>1448668.94</v>
      </c>
      <c r="S290" s="35">
        <f t="shared" si="226"/>
        <v>838910</v>
      </c>
      <c r="T290" s="35">
        <f t="shared" si="227"/>
        <v>1464531.54</v>
      </c>
      <c r="U290" s="35">
        <f t="shared" si="228"/>
        <v>846410</v>
      </c>
      <c r="V290" s="35">
        <f t="shared" si="229"/>
        <v>1480496.2</v>
      </c>
      <c r="W290" s="35">
        <f t="shared" si="230"/>
        <v>853910</v>
      </c>
      <c r="X290" s="35">
        <f t="shared" si="231"/>
        <v>1496563.58</v>
      </c>
      <c r="Y290" s="35">
        <f t="shared" si="232"/>
        <v>861410</v>
      </c>
      <c r="Z290" s="35">
        <f t="shared" si="233"/>
        <v>1512734.34</v>
      </c>
      <c r="AA290" s="35">
        <f t="shared" si="234"/>
        <v>868910</v>
      </c>
      <c r="AB290" s="35">
        <f t="shared" si="235"/>
        <v>1529009.14</v>
      </c>
      <c r="AC290" s="40">
        <f t="shared" si="240"/>
        <v>1533353.69</v>
      </c>
      <c r="AD290" s="35">
        <f t="shared" si="241"/>
        <v>876410</v>
      </c>
      <c r="AE290" s="35">
        <f t="shared" si="242"/>
        <v>1549761.16</v>
      </c>
      <c r="AF290" s="35">
        <f t="shared" si="243"/>
        <v>883910</v>
      </c>
      <c r="AG290" s="35">
        <f t="shared" si="244"/>
        <v>1566274.19</v>
      </c>
      <c r="AH290" s="35">
        <f t="shared" si="245"/>
        <v>891410</v>
      </c>
      <c r="AI290" s="35">
        <f t="shared" si="246"/>
        <v>1582893.47</v>
      </c>
      <c r="AJ290" s="35">
        <f t="shared" si="247"/>
        <v>898910</v>
      </c>
      <c r="AK290" s="35">
        <f t="shared" si="248"/>
        <v>1599619.68</v>
      </c>
      <c r="AL290" s="35">
        <f t="shared" si="249"/>
        <v>906410</v>
      </c>
      <c r="AM290" s="35">
        <f t="shared" si="250"/>
        <v>1616453.5</v>
      </c>
      <c r="AN290" s="35">
        <f t="shared" si="251"/>
        <v>913910</v>
      </c>
      <c r="AO290" s="35">
        <f t="shared" si="252"/>
        <v>1633395.63</v>
      </c>
      <c r="AP290" s="35">
        <f t="shared" si="253"/>
        <v>921410</v>
      </c>
      <c r="AQ290" s="35">
        <f t="shared" si="254"/>
        <v>1650446.77</v>
      </c>
      <c r="AR290" s="35">
        <f t="shared" si="255"/>
        <v>928910</v>
      </c>
      <c r="AS290" s="35">
        <f t="shared" si="256"/>
        <v>1667607.62</v>
      </c>
      <c r="AT290" s="35">
        <f t="shared" si="257"/>
        <v>936410</v>
      </c>
      <c r="AU290" s="35">
        <f t="shared" si="258"/>
        <v>1684878.88</v>
      </c>
      <c r="AV290" s="35">
        <f t="shared" si="259"/>
        <v>943910</v>
      </c>
      <c r="AW290" s="35">
        <f t="shared" si="260"/>
        <v>1702261.26</v>
      </c>
      <c r="AX290" s="35">
        <f t="shared" si="261"/>
        <v>951410</v>
      </c>
      <c r="AY290" s="35">
        <f t="shared" si="262"/>
        <v>1719755.48</v>
      </c>
      <c r="AZ290" s="35">
        <f t="shared" si="263"/>
        <v>958910</v>
      </c>
      <c r="BA290" s="35">
        <f t="shared" si="264"/>
        <v>1737362.26</v>
      </c>
    </row>
    <row r="291" spans="1:53" x14ac:dyDescent="0.2">
      <c r="A291" s="25">
        <v>37956</v>
      </c>
      <c r="B291" s="35">
        <v>778660</v>
      </c>
      <c r="C291" s="35">
        <v>1329199.1399999999</v>
      </c>
      <c r="D291" s="35">
        <v>1338932.3899999999</v>
      </c>
      <c r="E291" s="35">
        <f t="shared" si="236"/>
        <v>786160</v>
      </c>
      <c r="F291" s="35">
        <f t="shared" si="237"/>
        <v>1354088.94</v>
      </c>
      <c r="G291" s="35">
        <f t="shared" si="238"/>
        <v>793660</v>
      </c>
      <c r="H291" s="35">
        <f t="shared" si="239"/>
        <v>1369343.01</v>
      </c>
      <c r="I291" s="35">
        <f t="shared" si="216"/>
        <v>801160</v>
      </c>
      <c r="J291" s="35">
        <f t="shared" si="217"/>
        <v>1384695.23</v>
      </c>
      <c r="K291" s="35">
        <f t="shared" si="218"/>
        <v>808660</v>
      </c>
      <c r="L291" s="35">
        <f t="shared" si="219"/>
        <v>1400146.22</v>
      </c>
      <c r="M291" s="35">
        <f t="shared" si="220"/>
        <v>816160</v>
      </c>
      <c r="N291" s="35">
        <f t="shared" si="221"/>
        <v>1415696.62</v>
      </c>
      <c r="O291" s="35">
        <f t="shared" si="222"/>
        <v>823660</v>
      </c>
      <c r="P291" s="35">
        <f t="shared" si="223"/>
        <v>1431347.08</v>
      </c>
      <c r="Q291" s="35">
        <f t="shared" si="224"/>
        <v>831160</v>
      </c>
      <c r="R291" s="35">
        <f t="shared" si="225"/>
        <v>1447098.23</v>
      </c>
      <c r="S291" s="35">
        <f t="shared" si="226"/>
        <v>838660</v>
      </c>
      <c r="T291" s="35">
        <f t="shared" si="227"/>
        <v>1462950.72</v>
      </c>
      <c r="U291" s="35">
        <f t="shared" si="228"/>
        <v>846160</v>
      </c>
      <c r="V291" s="35">
        <f t="shared" si="229"/>
        <v>1478905.21</v>
      </c>
      <c r="W291" s="35">
        <f t="shared" si="230"/>
        <v>853660</v>
      </c>
      <c r="X291" s="35">
        <f t="shared" si="231"/>
        <v>1494962.35</v>
      </c>
      <c r="Y291" s="35">
        <f t="shared" si="232"/>
        <v>861160</v>
      </c>
      <c r="Z291" s="35">
        <f t="shared" si="233"/>
        <v>1511122.8</v>
      </c>
      <c r="AA291" s="35">
        <f t="shared" si="234"/>
        <v>868660</v>
      </c>
      <c r="AB291" s="35">
        <f t="shared" si="235"/>
        <v>1527387.23</v>
      </c>
      <c r="AC291" s="40">
        <f t="shared" si="240"/>
        <v>1531730.53</v>
      </c>
      <c r="AD291" s="35">
        <f t="shared" si="241"/>
        <v>876160</v>
      </c>
      <c r="AE291" s="35">
        <f t="shared" si="242"/>
        <v>1548127.55</v>
      </c>
      <c r="AF291" s="35">
        <f t="shared" si="243"/>
        <v>883660</v>
      </c>
      <c r="AG291" s="35">
        <f t="shared" si="244"/>
        <v>1564630.07</v>
      </c>
      <c r="AH291" s="35">
        <f t="shared" si="245"/>
        <v>891160</v>
      </c>
      <c r="AI291" s="35">
        <f t="shared" si="246"/>
        <v>1581238.77</v>
      </c>
      <c r="AJ291" s="35">
        <f t="shared" si="247"/>
        <v>898660</v>
      </c>
      <c r="AK291" s="35">
        <f t="shared" si="248"/>
        <v>1597954.33</v>
      </c>
      <c r="AL291" s="35">
        <f t="shared" si="249"/>
        <v>906160</v>
      </c>
      <c r="AM291" s="35">
        <f t="shared" si="250"/>
        <v>1614777.44</v>
      </c>
      <c r="AN291" s="35">
        <f t="shared" si="251"/>
        <v>913660</v>
      </c>
      <c r="AO291" s="35">
        <f t="shared" si="252"/>
        <v>1631708.79</v>
      </c>
      <c r="AP291" s="35">
        <f t="shared" si="253"/>
        <v>921160</v>
      </c>
      <c r="AQ291" s="35">
        <f t="shared" si="254"/>
        <v>1648749.07</v>
      </c>
      <c r="AR291" s="35">
        <f t="shared" si="255"/>
        <v>928660</v>
      </c>
      <c r="AS291" s="35">
        <f t="shared" si="256"/>
        <v>1665898.99</v>
      </c>
      <c r="AT291" s="35">
        <f t="shared" si="257"/>
        <v>936160</v>
      </c>
      <c r="AU291" s="35">
        <f t="shared" si="258"/>
        <v>1683159.26</v>
      </c>
      <c r="AV291" s="35">
        <f t="shared" si="259"/>
        <v>943660</v>
      </c>
      <c r="AW291" s="35">
        <f t="shared" si="260"/>
        <v>1700530.58</v>
      </c>
      <c r="AX291" s="35">
        <f t="shared" si="261"/>
        <v>951160</v>
      </c>
      <c r="AY291" s="35">
        <f t="shared" si="262"/>
        <v>1718013.67</v>
      </c>
      <c r="AZ291" s="35">
        <f t="shared" si="263"/>
        <v>958660</v>
      </c>
      <c r="BA291" s="35">
        <f t="shared" si="264"/>
        <v>1735609.24</v>
      </c>
    </row>
    <row r="292" spans="1:53" x14ac:dyDescent="0.2">
      <c r="A292" s="25">
        <v>37987</v>
      </c>
      <c r="B292" s="35">
        <v>778300</v>
      </c>
      <c r="C292" s="35">
        <v>1327046.8600000001</v>
      </c>
      <c r="D292" s="35">
        <v>1336775.6100000001</v>
      </c>
      <c r="E292" s="35">
        <f t="shared" si="236"/>
        <v>785800</v>
      </c>
      <c r="F292" s="35">
        <f t="shared" si="237"/>
        <v>1351918.29</v>
      </c>
      <c r="G292" s="35">
        <f t="shared" si="238"/>
        <v>793300</v>
      </c>
      <c r="H292" s="35">
        <f t="shared" si="239"/>
        <v>1367158.39</v>
      </c>
      <c r="I292" s="35">
        <f t="shared" si="216"/>
        <v>800800</v>
      </c>
      <c r="J292" s="35">
        <f t="shared" si="217"/>
        <v>1382496.55</v>
      </c>
      <c r="K292" s="35">
        <f t="shared" si="218"/>
        <v>808300</v>
      </c>
      <c r="L292" s="35">
        <f t="shared" si="219"/>
        <v>1397933.4</v>
      </c>
      <c r="M292" s="35">
        <f t="shared" si="220"/>
        <v>815800</v>
      </c>
      <c r="N292" s="35">
        <f t="shared" si="221"/>
        <v>1413469.57</v>
      </c>
      <c r="O292" s="35">
        <f t="shared" si="222"/>
        <v>823300</v>
      </c>
      <c r="P292" s="35">
        <f t="shared" si="223"/>
        <v>1429105.7</v>
      </c>
      <c r="Q292" s="35">
        <f t="shared" si="224"/>
        <v>830800</v>
      </c>
      <c r="R292" s="35">
        <f t="shared" si="225"/>
        <v>1444842.43</v>
      </c>
      <c r="S292" s="35">
        <f t="shared" si="226"/>
        <v>838300</v>
      </c>
      <c r="T292" s="35">
        <f t="shared" si="227"/>
        <v>1460680.41</v>
      </c>
      <c r="U292" s="35">
        <f t="shared" si="228"/>
        <v>845800</v>
      </c>
      <c r="V292" s="35">
        <f t="shared" si="229"/>
        <v>1476620.29</v>
      </c>
      <c r="W292" s="35">
        <f t="shared" si="230"/>
        <v>853300</v>
      </c>
      <c r="X292" s="35">
        <f t="shared" si="231"/>
        <v>1492662.73</v>
      </c>
      <c r="Y292" s="35">
        <f t="shared" si="232"/>
        <v>860800</v>
      </c>
      <c r="Z292" s="35">
        <f t="shared" si="233"/>
        <v>1508808.39</v>
      </c>
      <c r="AA292" s="35">
        <f t="shared" si="234"/>
        <v>868300</v>
      </c>
      <c r="AB292" s="35">
        <f t="shared" si="235"/>
        <v>1525057.93</v>
      </c>
      <c r="AC292" s="40">
        <f t="shared" si="240"/>
        <v>1529399.43</v>
      </c>
      <c r="AD292" s="35">
        <f t="shared" si="241"/>
        <v>875800</v>
      </c>
      <c r="AE292" s="35">
        <f t="shared" si="242"/>
        <v>1545781.45</v>
      </c>
      <c r="AF292" s="35">
        <f t="shared" si="243"/>
        <v>883300</v>
      </c>
      <c r="AG292" s="35">
        <f t="shared" si="244"/>
        <v>1562268.88</v>
      </c>
      <c r="AH292" s="35">
        <f t="shared" si="245"/>
        <v>890800</v>
      </c>
      <c r="AI292" s="35">
        <f t="shared" si="246"/>
        <v>1578862.39</v>
      </c>
      <c r="AJ292" s="35">
        <f t="shared" si="247"/>
        <v>898300</v>
      </c>
      <c r="AK292" s="35">
        <f t="shared" si="248"/>
        <v>1595562.66</v>
      </c>
      <c r="AL292" s="35">
        <f t="shared" si="249"/>
        <v>905800</v>
      </c>
      <c r="AM292" s="35">
        <f t="shared" si="250"/>
        <v>1612370.38</v>
      </c>
      <c r="AN292" s="35">
        <f t="shared" si="251"/>
        <v>913300</v>
      </c>
      <c r="AO292" s="35">
        <f t="shared" si="252"/>
        <v>1629286.24</v>
      </c>
      <c r="AP292" s="35">
        <f t="shared" si="253"/>
        <v>920800</v>
      </c>
      <c r="AQ292" s="35">
        <f t="shared" si="254"/>
        <v>1646310.94</v>
      </c>
      <c r="AR292" s="35">
        <f t="shared" si="255"/>
        <v>928300</v>
      </c>
      <c r="AS292" s="35">
        <f t="shared" si="256"/>
        <v>1663445.18</v>
      </c>
      <c r="AT292" s="35">
        <f t="shared" si="257"/>
        <v>935800</v>
      </c>
      <c r="AU292" s="35">
        <f t="shared" si="258"/>
        <v>1680689.66</v>
      </c>
      <c r="AV292" s="35">
        <f t="shared" si="259"/>
        <v>943300</v>
      </c>
      <c r="AW292" s="35">
        <f t="shared" si="260"/>
        <v>1698045.09</v>
      </c>
      <c r="AX292" s="35">
        <f t="shared" si="261"/>
        <v>950800</v>
      </c>
      <c r="AY292" s="35">
        <f t="shared" si="262"/>
        <v>1715512.18</v>
      </c>
      <c r="AZ292" s="35">
        <f t="shared" si="263"/>
        <v>958300</v>
      </c>
      <c r="BA292" s="35">
        <f t="shared" si="264"/>
        <v>1733091.66</v>
      </c>
    </row>
    <row r="293" spans="1:53" x14ac:dyDescent="0.2">
      <c r="A293" s="25">
        <v>38018</v>
      </c>
      <c r="B293" s="35">
        <v>777940</v>
      </c>
      <c r="C293" s="35">
        <v>1324906.57</v>
      </c>
      <c r="D293" s="35">
        <v>1334630.82</v>
      </c>
      <c r="E293" s="35">
        <f t="shared" si="236"/>
        <v>785440</v>
      </c>
      <c r="F293" s="35">
        <f t="shared" si="237"/>
        <v>1349759.7</v>
      </c>
      <c r="G293" s="35">
        <f t="shared" si="238"/>
        <v>792940</v>
      </c>
      <c r="H293" s="35">
        <f t="shared" si="239"/>
        <v>1364985.92</v>
      </c>
      <c r="I293" s="35">
        <f t="shared" si="216"/>
        <v>800440</v>
      </c>
      <c r="J293" s="35">
        <f t="shared" si="217"/>
        <v>1380310.1</v>
      </c>
      <c r="K293" s="35">
        <f t="shared" si="218"/>
        <v>807940</v>
      </c>
      <c r="L293" s="35">
        <f t="shared" si="219"/>
        <v>1395732.88</v>
      </c>
      <c r="M293" s="35">
        <f t="shared" si="220"/>
        <v>815440</v>
      </c>
      <c r="N293" s="35">
        <f t="shared" si="221"/>
        <v>1411254.89</v>
      </c>
      <c r="O293" s="35">
        <f t="shared" si="222"/>
        <v>822940</v>
      </c>
      <c r="P293" s="35">
        <f t="shared" si="223"/>
        <v>1426876.77</v>
      </c>
      <c r="Q293" s="35">
        <f t="shared" si="224"/>
        <v>830440</v>
      </c>
      <c r="R293" s="35">
        <f t="shared" si="225"/>
        <v>1442599.16</v>
      </c>
      <c r="S293" s="35">
        <f t="shared" si="226"/>
        <v>837940</v>
      </c>
      <c r="T293" s="35">
        <f t="shared" si="227"/>
        <v>1458422.71</v>
      </c>
      <c r="U293" s="35">
        <f t="shared" si="228"/>
        <v>845440</v>
      </c>
      <c r="V293" s="35">
        <f t="shared" si="229"/>
        <v>1474348.07</v>
      </c>
      <c r="W293" s="35">
        <f t="shared" si="230"/>
        <v>852940</v>
      </c>
      <c r="X293" s="35">
        <f t="shared" si="231"/>
        <v>1490375.89</v>
      </c>
      <c r="Y293" s="35">
        <f t="shared" si="232"/>
        <v>860440</v>
      </c>
      <c r="Z293" s="35">
        <f t="shared" si="233"/>
        <v>1506506.83</v>
      </c>
      <c r="AA293" s="35">
        <f t="shared" si="234"/>
        <v>867940</v>
      </c>
      <c r="AB293" s="35">
        <f t="shared" si="235"/>
        <v>1522741.56</v>
      </c>
      <c r="AC293" s="40">
        <f t="shared" si="240"/>
        <v>1527081.26</v>
      </c>
      <c r="AD293" s="35">
        <f t="shared" si="241"/>
        <v>875440</v>
      </c>
      <c r="AE293" s="35">
        <f t="shared" si="242"/>
        <v>1543448.37</v>
      </c>
      <c r="AF293" s="35">
        <f t="shared" si="243"/>
        <v>882940</v>
      </c>
      <c r="AG293" s="35">
        <f t="shared" si="244"/>
        <v>1559920.78</v>
      </c>
      <c r="AH293" s="35">
        <f t="shared" si="245"/>
        <v>890440</v>
      </c>
      <c r="AI293" s="35">
        <f t="shared" si="246"/>
        <v>1576499.18</v>
      </c>
      <c r="AJ293" s="35">
        <f t="shared" si="247"/>
        <v>897940</v>
      </c>
      <c r="AK293" s="35">
        <f t="shared" si="248"/>
        <v>1593184.24</v>
      </c>
      <c r="AL293" s="35">
        <f t="shared" si="249"/>
        <v>905440</v>
      </c>
      <c r="AM293" s="35">
        <f t="shared" si="250"/>
        <v>1609976.66</v>
      </c>
      <c r="AN293" s="35">
        <f t="shared" si="251"/>
        <v>912940</v>
      </c>
      <c r="AO293" s="35">
        <f t="shared" si="252"/>
        <v>1626877.12</v>
      </c>
      <c r="AP293" s="35">
        <f t="shared" si="253"/>
        <v>920440</v>
      </c>
      <c r="AQ293" s="35">
        <f t="shared" si="254"/>
        <v>1643886.32</v>
      </c>
      <c r="AR293" s="35">
        <f t="shared" si="255"/>
        <v>927940</v>
      </c>
      <c r="AS293" s="35">
        <f t="shared" si="256"/>
        <v>1661004.96</v>
      </c>
      <c r="AT293" s="35">
        <f t="shared" si="257"/>
        <v>935440</v>
      </c>
      <c r="AU293" s="35">
        <f t="shared" si="258"/>
        <v>1678233.74</v>
      </c>
      <c r="AV293" s="35">
        <f t="shared" si="259"/>
        <v>942940</v>
      </c>
      <c r="AW293" s="35">
        <f t="shared" si="260"/>
        <v>1695573.37</v>
      </c>
      <c r="AX293" s="35">
        <f t="shared" si="261"/>
        <v>950440</v>
      </c>
      <c r="AY293" s="35">
        <f t="shared" si="262"/>
        <v>1713024.56</v>
      </c>
      <c r="AZ293" s="35">
        <f t="shared" si="263"/>
        <v>957940</v>
      </c>
      <c r="BA293" s="35">
        <f t="shared" si="264"/>
        <v>1730588.03</v>
      </c>
    </row>
    <row r="294" spans="1:53" x14ac:dyDescent="0.2">
      <c r="A294" s="25">
        <v>38047</v>
      </c>
      <c r="B294" s="35">
        <v>777580</v>
      </c>
      <c r="C294" s="35">
        <v>1322777.8999999999</v>
      </c>
      <c r="D294" s="35">
        <v>1332497.6499999999</v>
      </c>
      <c r="E294" s="35">
        <f t="shared" si="236"/>
        <v>785080</v>
      </c>
      <c r="F294" s="35">
        <f t="shared" si="237"/>
        <v>1347612.8</v>
      </c>
      <c r="G294" s="35">
        <f t="shared" si="238"/>
        <v>792580</v>
      </c>
      <c r="H294" s="35">
        <f t="shared" si="239"/>
        <v>1362825.2</v>
      </c>
      <c r="I294" s="35">
        <f t="shared" si="216"/>
        <v>800080</v>
      </c>
      <c r="J294" s="35">
        <f t="shared" si="217"/>
        <v>1378135.48</v>
      </c>
      <c r="K294" s="35">
        <f t="shared" si="218"/>
        <v>807580</v>
      </c>
      <c r="L294" s="35">
        <f t="shared" si="219"/>
        <v>1393544.27</v>
      </c>
      <c r="M294" s="35">
        <f t="shared" si="220"/>
        <v>815080</v>
      </c>
      <c r="N294" s="35">
        <f t="shared" si="221"/>
        <v>1409052.2</v>
      </c>
      <c r="O294" s="35">
        <f t="shared" si="222"/>
        <v>822580</v>
      </c>
      <c r="P294" s="35">
        <f t="shared" si="223"/>
        <v>1424659.91</v>
      </c>
      <c r="Q294" s="35">
        <f t="shared" si="224"/>
        <v>830080</v>
      </c>
      <c r="R294" s="35">
        <f t="shared" si="225"/>
        <v>1440368.04</v>
      </c>
      <c r="S294" s="35">
        <f t="shared" si="226"/>
        <v>837580</v>
      </c>
      <c r="T294" s="35">
        <f t="shared" si="227"/>
        <v>1456177.23</v>
      </c>
      <c r="U294" s="35">
        <f t="shared" si="228"/>
        <v>845080</v>
      </c>
      <c r="V294" s="35">
        <f t="shared" si="229"/>
        <v>1472088.14</v>
      </c>
      <c r="W294" s="35">
        <f t="shared" si="230"/>
        <v>852580</v>
      </c>
      <c r="X294" s="35">
        <f t="shared" si="231"/>
        <v>1488101.42</v>
      </c>
      <c r="Y294" s="35">
        <f t="shared" si="232"/>
        <v>860080</v>
      </c>
      <c r="Z294" s="35">
        <f t="shared" si="233"/>
        <v>1504217.73</v>
      </c>
      <c r="AA294" s="35">
        <f t="shared" si="234"/>
        <v>867580</v>
      </c>
      <c r="AB294" s="35">
        <f t="shared" si="235"/>
        <v>1520437.73</v>
      </c>
      <c r="AC294" s="40">
        <f t="shared" si="240"/>
        <v>1524775.63</v>
      </c>
      <c r="AD294" s="35">
        <f t="shared" si="241"/>
        <v>875080</v>
      </c>
      <c r="AE294" s="35">
        <f t="shared" si="242"/>
        <v>1541127.9</v>
      </c>
      <c r="AF294" s="35">
        <f t="shared" si="243"/>
        <v>882580</v>
      </c>
      <c r="AG294" s="35">
        <f t="shared" si="244"/>
        <v>1557585.38</v>
      </c>
      <c r="AH294" s="35">
        <f t="shared" si="245"/>
        <v>890080</v>
      </c>
      <c r="AI294" s="35">
        <f t="shared" si="246"/>
        <v>1574148.75</v>
      </c>
      <c r="AJ294" s="35">
        <f t="shared" si="247"/>
        <v>897580</v>
      </c>
      <c r="AK294" s="35">
        <f t="shared" si="248"/>
        <v>1590818.69</v>
      </c>
      <c r="AL294" s="35">
        <f t="shared" si="249"/>
        <v>905080</v>
      </c>
      <c r="AM294" s="35">
        <f t="shared" si="250"/>
        <v>1607595.89</v>
      </c>
      <c r="AN294" s="35">
        <f t="shared" si="251"/>
        <v>912580</v>
      </c>
      <c r="AO294" s="35">
        <f t="shared" si="252"/>
        <v>1624481.03</v>
      </c>
      <c r="AP294" s="35">
        <f t="shared" si="253"/>
        <v>920080</v>
      </c>
      <c r="AQ294" s="35">
        <f t="shared" si="254"/>
        <v>1641474.81</v>
      </c>
      <c r="AR294" s="35">
        <f t="shared" si="255"/>
        <v>927580</v>
      </c>
      <c r="AS294" s="35">
        <f t="shared" si="256"/>
        <v>1658577.93</v>
      </c>
      <c r="AT294" s="35">
        <f t="shared" si="257"/>
        <v>935080</v>
      </c>
      <c r="AU294" s="35">
        <f t="shared" si="258"/>
        <v>1675791.09</v>
      </c>
      <c r="AV294" s="35">
        <f t="shared" si="259"/>
        <v>942580</v>
      </c>
      <c r="AW294" s="35">
        <f t="shared" si="260"/>
        <v>1693115</v>
      </c>
      <c r="AX294" s="35">
        <f t="shared" si="261"/>
        <v>950080</v>
      </c>
      <c r="AY294" s="35">
        <f t="shared" si="262"/>
        <v>1710550.37</v>
      </c>
      <c r="AZ294" s="35">
        <f t="shared" si="263"/>
        <v>957580</v>
      </c>
      <c r="BA294" s="35">
        <f t="shared" si="264"/>
        <v>1728097.92</v>
      </c>
    </row>
    <row r="295" spans="1:53" x14ac:dyDescent="0.2">
      <c r="A295" s="25">
        <v>38078</v>
      </c>
      <c r="B295" s="35">
        <v>777220</v>
      </c>
      <c r="C295" s="35">
        <v>1320660.3700000001</v>
      </c>
      <c r="D295" s="35">
        <v>1330375.6200000001</v>
      </c>
      <c r="E295" s="35">
        <f t="shared" si="236"/>
        <v>784720</v>
      </c>
      <c r="F295" s="35">
        <f t="shared" si="237"/>
        <v>1345477.12</v>
      </c>
      <c r="G295" s="35">
        <f t="shared" si="238"/>
        <v>792220</v>
      </c>
      <c r="H295" s="35">
        <f t="shared" si="239"/>
        <v>1360675.78</v>
      </c>
      <c r="I295" s="35">
        <f t="shared" si="216"/>
        <v>799720</v>
      </c>
      <c r="J295" s="35">
        <f t="shared" si="217"/>
        <v>1375972.23</v>
      </c>
      <c r="K295" s="35">
        <f t="shared" si="218"/>
        <v>807220</v>
      </c>
      <c r="L295" s="35">
        <f t="shared" si="219"/>
        <v>1391367.1</v>
      </c>
      <c r="M295" s="35">
        <f t="shared" si="220"/>
        <v>814720</v>
      </c>
      <c r="N295" s="35">
        <f t="shared" si="221"/>
        <v>1406861.02</v>
      </c>
      <c r="O295" s="35">
        <f t="shared" si="222"/>
        <v>822220</v>
      </c>
      <c r="P295" s="35">
        <f t="shared" si="223"/>
        <v>1422454.63</v>
      </c>
      <c r="Q295" s="35">
        <f t="shared" si="224"/>
        <v>829720</v>
      </c>
      <c r="R295" s="35">
        <f t="shared" si="225"/>
        <v>1438148.57</v>
      </c>
      <c r="S295" s="35">
        <f t="shared" si="226"/>
        <v>837220</v>
      </c>
      <c r="T295" s="35">
        <f t="shared" si="227"/>
        <v>1453943.48</v>
      </c>
      <c r="U295" s="35">
        <f t="shared" si="228"/>
        <v>844720</v>
      </c>
      <c r="V295" s="35">
        <f t="shared" si="229"/>
        <v>1469840.02</v>
      </c>
      <c r="W295" s="35">
        <f t="shared" si="230"/>
        <v>852220</v>
      </c>
      <c r="X295" s="35">
        <f t="shared" si="231"/>
        <v>1485838.84</v>
      </c>
      <c r="Y295" s="35">
        <f t="shared" si="232"/>
        <v>859720</v>
      </c>
      <c r="Z295" s="35">
        <f t="shared" si="233"/>
        <v>1501940.59</v>
      </c>
      <c r="AA295" s="35">
        <f t="shared" si="234"/>
        <v>867220</v>
      </c>
      <c r="AB295" s="35">
        <f t="shared" si="235"/>
        <v>1518145.94</v>
      </c>
      <c r="AC295" s="40">
        <f t="shared" si="240"/>
        <v>1522482.04</v>
      </c>
      <c r="AD295" s="35">
        <f t="shared" si="241"/>
        <v>874720</v>
      </c>
      <c r="AE295" s="35">
        <f t="shared" si="242"/>
        <v>1538819.56</v>
      </c>
      <c r="AF295" s="35">
        <f t="shared" si="243"/>
        <v>882220</v>
      </c>
      <c r="AG295" s="35">
        <f t="shared" si="244"/>
        <v>1555262.19</v>
      </c>
      <c r="AH295" s="35">
        <f t="shared" si="245"/>
        <v>889720</v>
      </c>
      <c r="AI295" s="35">
        <f t="shared" si="246"/>
        <v>1571810.61</v>
      </c>
      <c r="AJ295" s="35">
        <f t="shared" si="247"/>
        <v>897220</v>
      </c>
      <c r="AK295" s="35">
        <f t="shared" si="248"/>
        <v>1588465.51</v>
      </c>
      <c r="AL295" s="35">
        <f t="shared" si="249"/>
        <v>904720</v>
      </c>
      <c r="AM295" s="35">
        <f t="shared" si="250"/>
        <v>1605227.57</v>
      </c>
      <c r="AN295" s="35">
        <f t="shared" si="251"/>
        <v>912220</v>
      </c>
      <c r="AO295" s="35">
        <f t="shared" si="252"/>
        <v>1622097.47</v>
      </c>
      <c r="AP295" s="35">
        <f t="shared" si="253"/>
        <v>919720</v>
      </c>
      <c r="AQ295" s="35">
        <f t="shared" si="254"/>
        <v>1639075.92</v>
      </c>
      <c r="AR295" s="35">
        <f t="shared" si="255"/>
        <v>927220</v>
      </c>
      <c r="AS295" s="35">
        <f t="shared" si="256"/>
        <v>1656163.61</v>
      </c>
      <c r="AT295" s="35">
        <f t="shared" si="257"/>
        <v>934720</v>
      </c>
      <c r="AU295" s="35">
        <f t="shared" si="258"/>
        <v>1673361.24</v>
      </c>
      <c r="AV295" s="35">
        <f t="shared" si="259"/>
        <v>942220</v>
      </c>
      <c r="AW295" s="35">
        <f t="shared" si="260"/>
        <v>1690669.52</v>
      </c>
      <c r="AX295" s="35">
        <f t="shared" si="261"/>
        <v>949720</v>
      </c>
      <c r="AY295" s="35">
        <f t="shared" si="262"/>
        <v>1708089.16</v>
      </c>
      <c r="AZ295" s="35">
        <f t="shared" si="263"/>
        <v>957220</v>
      </c>
      <c r="BA295" s="35">
        <f t="shared" si="264"/>
        <v>1725620.88</v>
      </c>
    </row>
    <row r="296" spans="1:53" x14ac:dyDescent="0.2">
      <c r="A296" s="25">
        <v>38108</v>
      </c>
      <c r="B296" s="35">
        <v>776860</v>
      </c>
      <c r="C296" s="35">
        <v>1318657.29</v>
      </c>
      <c r="D296" s="35">
        <v>1328368.04</v>
      </c>
      <c r="E296" s="35">
        <f t="shared" si="236"/>
        <v>784360</v>
      </c>
      <c r="F296" s="35">
        <f t="shared" si="237"/>
        <v>1343456.62</v>
      </c>
      <c r="G296" s="35">
        <f t="shared" si="238"/>
        <v>791860</v>
      </c>
      <c r="H296" s="35">
        <f t="shared" si="239"/>
        <v>1358642.28</v>
      </c>
      <c r="I296" s="35">
        <f t="shared" si="216"/>
        <v>799360</v>
      </c>
      <c r="J296" s="35">
        <f t="shared" si="217"/>
        <v>1373925.65</v>
      </c>
      <c r="K296" s="35">
        <f t="shared" si="218"/>
        <v>806860</v>
      </c>
      <c r="L296" s="35">
        <f t="shared" si="219"/>
        <v>1389307.35</v>
      </c>
      <c r="M296" s="35">
        <f t="shared" si="220"/>
        <v>814360</v>
      </c>
      <c r="N296" s="35">
        <f t="shared" si="221"/>
        <v>1404788.02</v>
      </c>
      <c r="O296" s="35">
        <f t="shared" si="222"/>
        <v>821860</v>
      </c>
      <c r="P296" s="35">
        <f t="shared" si="223"/>
        <v>1420368.29</v>
      </c>
      <c r="Q296" s="35">
        <f t="shared" si="224"/>
        <v>829360</v>
      </c>
      <c r="R296" s="35">
        <f t="shared" si="225"/>
        <v>1436048.8</v>
      </c>
      <c r="S296" s="35">
        <f t="shared" si="226"/>
        <v>836860</v>
      </c>
      <c r="T296" s="35">
        <f t="shared" si="227"/>
        <v>1451830.2</v>
      </c>
      <c r="U296" s="35">
        <f t="shared" si="228"/>
        <v>844360</v>
      </c>
      <c r="V296" s="35">
        <f t="shared" si="229"/>
        <v>1467713.14</v>
      </c>
      <c r="W296" s="35">
        <f t="shared" si="230"/>
        <v>851860</v>
      </c>
      <c r="X296" s="35">
        <f t="shared" si="231"/>
        <v>1483698.27</v>
      </c>
      <c r="Y296" s="35">
        <f t="shared" si="232"/>
        <v>859360</v>
      </c>
      <c r="Z296" s="35">
        <f t="shared" si="233"/>
        <v>1499786.25</v>
      </c>
      <c r="AA296" s="35">
        <f t="shared" si="234"/>
        <v>866860</v>
      </c>
      <c r="AB296" s="35">
        <f t="shared" si="235"/>
        <v>1515977.74</v>
      </c>
      <c r="AC296" s="40">
        <f t="shared" si="240"/>
        <v>1520312.04</v>
      </c>
      <c r="AD296" s="35">
        <f t="shared" si="241"/>
        <v>874360</v>
      </c>
      <c r="AE296" s="35">
        <f t="shared" si="242"/>
        <v>1536635.59</v>
      </c>
      <c r="AF296" s="35">
        <f t="shared" si="243"/>
        <v>881860</v>
      </c>
      <c r="AG296" s="35">
        <f t="shared" si="244"/>
        <v>1553064.17</v>
      </c>
      <c r="AH296" s="35">
        <f t="shared" si="245"/>
        <v>889360</v>
      </c>
      <c r="AI296" s="35">
        <f t="shared" si="246"/>
        <v>1569598.45</v>
      </c>
      <c r="AJ296" s="35">
        <f t="shared" si="247"/>
        <v>896860</v>
      </c>
      <c r="AK296" s="35">
        <f t="shared" si="248"/>
        <v>1586239.11</v>
      </c>
      <c r="AL296" s="35">
        <f t="shared" si="249"/>
        <v>904360</v>
      </c>
      <c r="AM296" s="35">
        <f t="shared" si="250"/>
        <v>1602986.84</v>
      </c>
      <c r="AN296" s="35">
        <f t="shared" si="251"/>
        <v>911860</v>
      </c>
      <c r="AO296" s="35">
        <f t="shared" si="252"/>
        <v>1619842.33</v>
      </c>
      <c r="AP296" s="35">
        <f t="shared" si="253"/>
        <v>919360</v>
      </c>
      <c r="AQ296" s="35">
        <f t="shared" si="254"/>
        <v>1636806.27</v>
      </c>
      <c r="AR296" s="35">
        <f t="shared" si="255"/>
        <v>926860</v>
      </c>
      <c r="AS296" s="35">
        <f t="shared" si="256"/>
        <v>1653879.35</v>
      </c>
      <c r="AT296" s="35">
        <f t="shared" si="257"/>
        <v>934360</v>
      </c>
      <c r="AU296" s="35">
        <f t="shared" si="258"/>
        <v>1671062.28</v>
      </c>
      <c r="AV296" s="35">
        <f t="shared" si="259"/>
        <v>941860</v>
      </c>
      <c r="AW296" s="35">
        <f t="shared" si="260"/>
        <v>1688355.77</v>
      </c>
      <c r="AX296" s="35">
        <f t="shared" si="261"/>
        <v>949360</v>
      </c>
      <c r="AY296" s="35">
        <f t="shared" si="262"/>
        <v>1705760.52</v>
      </c>
      <c r="AZ296" s="35">
        <f t="shared" si="263"/>
        <v>956860</v>
      </c>
      <c r="BA296" s="35">
        <f t="shared" si="264"/>
        <v>1723277.26</v>
      </c>
    </row>
    <row r="297" spans="1:53" x14ac:dyDescent="0.2">
      <c r="A297" s="25">
        <v>38139</v>
      </c>
      <c r="B297" s="35">
        <v>776500</v>
      </c>
      <c r="C297" s="35">
        <v>1316664.3400000001</v>
      </c>
      <c r="D297" s="35">
        <v>1326370.5900000001</v>
      </c>
      <c r="E297" s="35">
        <f t="shared" si="236"/>
        <v>784000</v>
      </c>
      <c r="F297" s="35">
        <f t="shared" si="237"/>
        <v>1341446.32</v>
      </c>
      <c r="G297" s="35">
        <f t="shared" si="238"/>
        <v>791500</v>
      </c>
      <c r="H297" s="35">
        <f t="shared" si="239"/>
        <v>1356619.05</v>
      </c>
      <c r="I297" s="35">
        <f t="shared" si="216"/>
        <v>799000</v>
      </c>
      <c r="J297" s="35">
        <f t="shared" si="217"/>
        <v>1371889.4</v>
      </c>
      <c r="K297" s="35">
        <f t="shared" si="218"/>
        <v>806500</v>
      </c>
      <c r="L297" s="35">
        <f t="shared" si="219"/>
        <v>1387258</v>
      </c>
      <c r="M297" s="35">
        <f t="shared" si="220"/>
        <v>814000</v>
      </c>
      <c r="N297" s="35">
        <f t="shared" si="221"/>
        <v>1402725.48</v>
      </c>
      <c r="O297" s="35">
        <f t="shared" si="222"/>
        <v>821500</v>
      </c>
      <c r="P297" s="35">
        <f t="shared" si="223"/>
        <v>1418292.48</v>
      </c>
      <c r="Q297" s="35">
        <f t="shared" si="224"/>
        <v>829000</v>
      </c>
      <c r="R297" s="35">
        <f t="shared" si="225"/>
        <v>1433959.64</v>
      </c>
      <c r="S297" s="35">
        <f t="shared" si="226"/>
        <v>836500</v>
      </c>
      <c r="T297" s="35">
        <f t="shared" si="227"/>
        <v>1449727.6</v>
      </c>
      <c r="U297" s="35">
        <f t="shared" si="228"/>
        <v>844000</v>
      </c>
      <c r="V297" s="35">
        <f t="shared" si="229"/>
        <v>1465597.01</v>
      </c>
      <c r="W297" s="35">
        <f t="shared" si="230"/>
        <v>851500</v>
      </c>
      <c r="X297" s="35">
        <f t="shared" si="231"/>
        <v>1481568.53</v>
      </c>
      <c r="Y297" s="35">
        <f t="shared" si="232"/>
        <v>859000</v>
      </c>
      <c r="Z297" s="35">
        <f t="shared" si="233"/>
        <v>1497642.81</v>
      </c>
      <c r="AA297" s="35">
        <f t="shared" si="234"/>
        <v>866500</v>
      </c>
      <c r="AB297" s="35">
        <f t="shared" si="235"/>
        <v>1513820.51</v>
      </c>
      <c r="AC297" s="40">
        <f t="shared" si="240"/>
        <v>1518153.01</v>
      </c>
      <c r="AD297" s="35">
        <f t="shared" si="241"/>
        <v>874000</v>
      </c>
      <c r="AE297" s="35">
        <f t="shared" si="242"/>
        <v>1534462.67</v>
      </c>
      <c r="AF297" s="35">
        <f t="shared" si="243"/>
        <v>881500</v>
      </c>
      <c r="AG297" s="35">
        <f t="shared" si="244"/>
        <v>1550877.27</v>
      </c>
      <c r="AH297" s="35">
        <f t="shared" si="245"/>
        <v>889000</v>
      </c>
      <c r="AI297" s="35">
        <f t="shared" si="246"/>
        <v>1567397.48</v>
      </c>
      <c r="AJ297" s="35">
        <f t="shared" si="247"/>
        <v>896500</v>
      </c>
      <c r="AK297" s="35">
        <f t="shared" si="248"/>
        <v>1584023.98</v>
      </c>
      <c r="AL297" s="35">
        <f t="shared" si="249"/>
        <v>904000</v>
      </c>
      <c r="AM297" s="35">
        <f t="shared" si="250"/>
        <v>1600757.46</v>
      </c>
      <c r="AN297" s="35">
        <f t="shared" si="251"/>
        <v>911500</v>
      </c>
      <c r="AO297" s="35">
        <f t="shared" si="252"/>
        <v>1617598.6</v>
      </c>
      <c r="AP297" s="35">
        <f t="shared" si="253"/>
        <v>919000</v>
      </c>
      <c r="AQ297" s="35">
        <f t="shared" si="254"/>
        <v>1634548.1</v>
      </c>
      <c r="AR297" s="35">
        <f t="shared" si="255"/>
        <v>926500</v>
      </c>
      <c r="AS297" s="35">
        <f t="shared" si="256"/>
        <v>1651606.65</v>
      </c>
      <c r="AT297" s="35">
        <f t="shared" si="257"/>
        <v>934000</v>
      </c>
      <c r="AU297" s="35">
        <f t="shared" si="258"/>
        <v>1668774.96</v>
      </c>
      <c r="AV297" s="35">
        <f t="shared" si="259"/>
        <v>941500</v>
      </c>
      <c r="AW297" s="35">
        <f t="shared" si="260"/>
        <v>1686053.73</v>
      </c>
      <c r="AX297" s="35">
        <f t="shared" si="261"/>
        <v>949000</v>
      </c>
      <c r="AY297" s="35">
        <f t="shared" si="262"/>
        <v>1703443.67</v>
      </c>
      <c r="AZ297" s="35">
        <f t="shared" si="263"/>
        <v>956500</v>
      </c>
      <c r="BA297" s="35">
        <f t="shared" si="264"/>
        <v>1720945.5</v>
      </c>
    </row>
    <row r="298" spans="1:53" x14ac:dyDescent="0.2">
      <c r="A298" s="25">
        <v>38169</v>
      </c>
      <c r="B298" s="35">
        <v>776140</v>
      </c>
      <c r="C298" s="35">
        <v>1314681.6499999999</v>
      </c>
      <c r="D298" s="35">
        <v>1324383.3999999999</v>
      </c>
      <c r="E298" s="35">
        <f t="shared" si="236"/>
        <v>783640</v>
      </c>
      <c r="F298" s="35">
        <f t="shared" si="237"/>
        <v>1339446.3400000001</v>
      </c>
      <c r="G298" s="35">
        <f t="shared" si="238"/>
        <v>791140</v>
      </c>
      <c r="H298" s="35">
        <f t="shared" si="239"/>
        <v>1354606.2</v>
      </c>
      <c r="I298" s="35">
        <f t="shared" si="216"/>
        <v>798640</v>
      </c>
      <c r="J298" s="35">
        <f t="shared" si="217"/>
        <v>1369863.6</v>
      </c>
      <c r="K298" s="35">
        <f t="shared" si="218"/>
        <v>806140</v>
      </c>
      <c r="L298" s="35">
        <f t="shared" si="219"/>
        <v>1385219.16</v>
      </c>
      <c r="M298" s="35">
        <f t="shared" si="220"/>
        <v>813640</v>
      </c>
      <c r="N298" s="35">
        <f t="shared" si="221"/>
        <v>1400673.52</v>
      </c>
      <c r="O298" s="35">
        <f t="shared" si="222"/>
        <v>821140</v>
      </c>
      <c r="P298" s="35">
        <f t="shared" si="223"/>
        <v>1416227.32</v>
      </c>
      <c r="Q298" s="35">
        <f t="shared" si="224"/>
        <v>828640</v>
      </c>
      <c r="R298" s="35">
        <f t="shared" si="225"/>
        <v>1431881.19</v>
      </c>
      <c r="S298" s="35">
        <f t="shared" si="226"/>
        <v>836140</v>
      </c>
      <c r="T298" s="35">
        <f t="shared" si="227"/>
        <v>1447635.78</v>
      </c>
      <c r="U298" s="35">
        <f t="shared" si="228"/>
        <v>843640</v>
      </c>
      <c r="V298" s="35">
        <f t="shared" si="229"/>
        <v>1463491.73</v>
      </c>
      <c r="W298" s="35">
        <f t="shared" si="230"/>
        <v>851140</v>
      </c>
      <c r="X298" s="35">
        <f t="shared" si="231"/>
        <v>1479449.7</v>
      </c>
      <c r="Y298" s="35">
        <f t="shared" si="232"/>
        <v>858640</v>
      </c>
      <c r="Z298" s="35">
        <f t="shared" si="233"/>
        <v>1495510.35</v>
      </c>
      <c r="AA298" s="35">
        <f t="shared" si="234"/>
        <v>866140</v>
      </c>
      <c r="AB298" s="35">
        <f t="shared" si="235"/>
        <v>1511674.33</v>
      </c>
      <c r="AC298" s="40">
        <f t="shared" si="240"/>
        <v>1516005.03</v>
      </c>
      <c r="AD298" s="35">
        <f t="shared" si="241"/>
        <v>873640</v>
      </c>
      <c r="AE298" s="35">
        <f t="shared" si="242"/>
        <v>1532300.87</v>
      </c>
      <c r="AF298" s="35">
        <f t="shared" si="243"/>
        <v>881140</v>
      </c>
      <c r="AG298" s="35">
        <f t="shared" si="244"/>
        <v>1548701.56</v>
      </c>
      <c r="AH298" s="35">
        <f t="shared" si="245"/>
        <v>888640</v>
      </c>
      <c r="AI298" s="35">
        <f t="shared" si="246"/>
        <v>1565207.77</v>
      </c>
      <c r="AJ298" s="35">
        <f t="shared" si="247"/>
        <v>896140</v>
      </c>
      <c r="AK298" s="35">
        <f t="shared" si="248"/>
        <v>1581820.19</v>
      </c>
      <c r="AL298" s="35">
        <f t="shared" si="249"/>
        <v>903640</v>
      </c>
      <c r="AM298" s="35">
        <f t="shared" si="250"/>
        <v>1598539.49</v>
      </c>
      <c r="AN298" s="35">
        <f t="shared" si="251"/>
        <v>911140</v>
      </c>
      <c r="AO298" s="35">
        <f t="shared" si="252"/>
        <v>1615366.36</v>
      </c>
      <c r="AP298" s="35">
        <f t="shared" si="253"/>
        <v>918640</v>
      </c>
      <c r="AQ298" s="35">
        <f t="shared" si="254"/>
        <v>1632301.5</v>
      </c>
      <c r="AR298" s="35">
        <f t="shared" si="255"/>
        <v>926140</v>
      </c>
      <c r="AS298" s="35">
        <f t="shared" si="256"/>
        <v>1649345.6</v>
      </c>
      <c r="AT298" s="35">
        <f t="shared" si="257"/>
        <v>933640</v>
      </c>
      <c r="AU298" s="35">
        <f t="shared" si="258"/>
        <v>1666499.36</v>
      </c>
      <c r="AV298" s="35">
        <f t="shared" si="259"/>
        <v>941140</v>
      </c>
      <c r="AW298" s="35">
        <f t="shared" si="260"/>
        <v>1683763.49</v>
      </c>
      <c r="AX298" s="35">
        <f t="shared" si="261"/>
        <v>948640</v>
      </c>
      <c r="AY298" s="35">
        <f t="shared" si="262"/>
        <v>1701138.7</v>
      </c>
      <c r="AZ298" s="35">
        <f t="shared" si="263"/>
        <v>956140</v>
      </c>
      <c r="BA298" s="35">
        <f t="shared" si="264"/>
        <v>1718625.7</v>
      </c>
    </row>
    <row r="299" spans="1:53" x14ac:dyDescent="0.2">
      <c r="A299" s="25">
        <v>38200</v>
      </c>
      <c r="B299" s="35">
        <v>775780</v>
      </c>
      <c r="C299" s="35">
        <v>1312708.74</v>
      </c>
      <c r="D299" s="35">
        <v>1322405.99</v>
      </c>
      <c r="E299" s="35">
        <f t="shared" si="236"/>
        <v>783280</v>
      </c>
      <c r="F299" s="35">
        <f t="shared" si="237"/>
        <v>1337456.21</v>
      </c>
      <c r="G299" s="35">
        <f t="shared" si="238"/>
        <v>790780</v>
      </c>
      <c r="H299" s="35">
        <f t="shared" si="239"/>
        <v>1352603.26</v>
      </c>
      <c r="I299" s="35">
        <f t="shared" si="216"/>
        <v>798280</v>
      </c>
      <c r="J299" s="35">
        <f t="shared" si="217"/>
        <v>1367847.77</v>
      </c>
      <c r="K299" s="35">
        <f t="shared" si="218"/>
        <v>805780</v>
      </c>
      <c r="L299" s="35">
        <f t="shared" si="219"/>
        <v>1383190.36</v>
      </c>
      <c r="M299" s="35">
        <f t="shared" si="220"/>
        <v>813280</v>
      </c>
      <c r="N299" s="35">
        <f t="shared" si="221"/>
        <v>1398631.67</v>
      </c>
      <c r="O299" s="35">
        <f t="shared" si="222"/>
        <v>820780</v>
      </c>
      <c r="P299" s="35">
        <f t="shared" si="223"/>
        <v>1414172.33</v>
      </c>
      <c r="Q299" s="35">
        <f t="shared" si="224"/>
        <v>828280</v>
      </c>
      <c r="R299" s="35">
        <f t="shared" si="225"/>
        <v>1429812.98</v>
      </c>
      <c r="S299" s="35">
        <f t="shared" si="226"/>
        <v>835780</v>
      </c>
      <c r="T299" s="35">
        <f t="shared" si="227"/>
        <v>1445554.26</v>
      </c>
      <c r="U299" s="35">
        <f t="shared" si="228"/>
        <v>843280</v>
      </c>
      <c r="V299" s="35">
        <f t="shared" si="229"/>
        <v>1461396.82</v>
      </c>
      <c r="W299" s="35">
        <f t="shared" si="230"/>
        <v>850780</v>
      </c>
      <c r="X299" s="35">
        <f t="shared" si="231"/>
        <v>1477341.31</v>
      </c>
      <c r="Y299" s="35">
        <f t="shared" si="232"/>
        <v>858280</v>
      </c>
      <c r="Z299" s="35">
        <f t="shared" si="233"/>
        <v>1493388.39</v>
      </c>
      <c r="AA299" s="35">
        <f t="shared" si="234"/>
        <v>865780</v>
      </c>
      <c r="AB299" s="35">
        <f t="shared" si="235"/>
        <v>1509538.72</v>
      </c>
      <c r="AC299" s="40">
        <f t="shared" si="240"/>
        <v>1513867.62</v>
      </c>
      <c r="AD299" s="35">
        <f t="shared" si="241"/>
        <v>873280</v>
      </c>
      <c r="AE299" s="35">
        <f t="shared" si="242"/>
        <v>1530149.71</v>
      </c>
      <c r="AF299" s="35">
        <f t="shared" si="243"/>
        <v>880780</v>
      </c>
      <c r="AG299" s="35">
        <f t="shared" si="244"/>
        <v>1546536.56</v>
      </c>
      <c r="AH299" s="35">
        <f t="shared" si="245"/>
        <v>888280</v>
      </c>
      <c r="AI299" s="35">
        <f t="shared" si="246"/>
        <v>1563028.84</v>
      </c>
      <c r="AJ299" s="35">
        <f t="shared" si="247"/>
        <v>895780</v>
      </c>
      <c r="AK299" s="35">
        <f t="shared" si="248"/>
        <v>1579627.24</v>
      </c>
      <c r="AL299" s="35">
        <f t="shared" si="249"/>
        <v>903280</v>
      </c>
      <c r="AM299" s="35">
        <f t="shared" si="250"/>
        <v>1596332.43</v>
      </c>
      <c r="AN299" s="35">
        <f t="shared" si="251"/>
        <v>910780</v>
      </c>
      <c r="AO299" s="35">
        <f t="shared" si="252"/>
        <v>1613145.1</v>
      </c>
      <c r="AP299" s="35">
        <f t="shared" si="253"/>
        <v>918280</v>
      </c>
      <c r="AQ299" s="35">
        <f t="shared" si="254"/>
        <v>1630065.95</v>
      </c>
      <c r="AR299" s="35">
        <f t="shared" si="255"/>
        <v>925780</v>
      </c>
      <c r="AS299" s="35">
        <f t="shared" si="256"/>
        <v>1647095.66</v>
      </c>
      <c r="AT299" s="35">
        <f t="shared" si="257"/>
        <v>933280</v>
      </c>
      <c r="AU299" s="35">
        <f t="shared" si="258"/>
        <v>1664234.94</v>
      </c>
      <c r="AV299" s="35">
        <f t="shared" si="259"/>
        <v>940780</v>
      </c>
      <c r="AW299" s="35">
        <f t="shared" si="260"/>
        <v>1681484.5</v>
      </c>
      <c r="AX299" s="35">
        <f t="shared" si="261"/>
        <v>948280</v>
      </c>
      <c r="AY299" s="35">
        <f t="shared" si="262"/>
        <v>1698845.04</v>
      </c>
      <c r="AZ299" s="35">
        <f t="shared" si="263"/>
        <v>955780</v>
      </c>
      <c r="BA299" s="35">
        <f t="shared" si="264"/>
        <v>1716317.28</v>
      </c>
    </row>
    <row r="300" spans="1:53" x14ac:dyDescent="0.2">
      <c r="A300" s="25">
        <v>38231</v>
      </c>
      <c r="B300" s="35">
        <v>775420</v>
      </c>
      <c r="C300" s="35">
        <v>1310746.02</v>
      </c>
      <c r="D300" s="35">
        <v>1320438.77</v>
      </c>
      <c r="E300" s="35">
        <f t="shared" si="236"/>
        <v>782920</v>
      </c>
      <c r="F300" s="35">
        <f t="shared" si="237"/>
        <v>1335476.33</v>
      </c>
      <c r="G300" s="35">
        <f t="shared" si="238"/>
        <v>790420</v>
      </c>
      <c r="H300" s="35">
        <f t="shared" si="239"/>
        <v>1350610.65</v>
      </c>
      <c r="I300" s="35">
        <f t="shared" si="216"/>
        <v>797920</v>
      </c>
      <c r="J300" s="35">
        <f t="shared" si="217"/>
        <v>1365842.34</v>
      </c>
      <c r="K300" s="35">
        <f t="shared" si="218"/>
        <v>805420</v>
      </c>
      <c r="L300" s="35">
        <f t="shared" si="219"/>
        <v>1381172.03</v>
      </c>
      <c r="M300" s="35">
        <f t="shared" si="220"/>
        <v>812920</v>
      </c>
      <c r="N300" s="35">
        <f t="shared" si="221"/>
        <v>1396600.35</v>
      </c>
      <c r="O300" s="35">
        <f t="shared" si="222"/>
        <v>820420</v>
      </c>
      <c r="P300" s="35">
        <f t="shared" si="223"/>
        <v>1412127.94</v>
      </c>
      <c r="Q300" s="35">
        <f t="shared" si="224"/>
        <v>827920</v>
      </c>
      <c r="R300" s="35">
        <f t="shared" si="225"/>
        <v>1427755.43</v>
      </c>
      <c r="S300" s="35">
        <f t="shared" si="226"/>
        <v>835420</v>
      </c>
      <c r="T300" s="35">
        <f t="shared" si="227"/>
        <v>1443483.47</v>
      </c>
      <c r="U300" s="35">
        <f t="shared" si="228"/>
        <v>842920</v>
      </c>
      <c r="V300" s="35">
        <f t="shared" si="229"/>
        <v>1459312.71</v>
      </c>
      <c r="W300" s="35">
        <f t="shared" si="230"/>
        <v>850420</v>
      </c>
      <c r="X300" s="35">
        <f t="shared" si="231"/>
        <v>1475243.79</v>
      </c>
      <c r="Y300" s="35">
        <f t="shared" si="232"/>
        <v>857920</v>
      </c>
      <c r="Z300" s="35">
        <f t="shared" si="233"/>
        <v>1491277.37</v>
      </c>
      <c r="AA300" s="35">
        <f t="shared" si="234"/>
        <v>865420</v>
      </c>
      <c r="AB300" s="35">
        <f t="shared" si="235"/>
        <v>1507414.11</v>
      </c>
      <c r="AC300" s="40">
        <f t="shared" si="240"/>
        <v>1511741.21</v>
      </c>
      <c r="AD300" s="35">
        <f t="shared" si="241"/>
        <v>872920</v>
      </c>
      <c r="AE300" s="35">
        <f t="shared" si="242"/>
        <v>1528009.62</v>
      </c>
      <c r="AF300" s="35">
        <f t="shared" si="243"/>
        <v>880420</v>
      </c>
      <c r="AG300" s="35">
        <f t="shared" si="244"/>
        <v>1544382.7</v>
      </c>
      <c r="AH300" s="35">
        <f t="shared" si="245"/>
        <v>887920</v>
      </c>
      <c r="AI300" s="35">
        <f t="shared" si="246"/>
        <v>1560861.13</v>
      </c>
      <c r="AJ300" s="35">
        <f t="shared" si="247"/>
        <v>895420</v>
      </c>
      <c r="AK300" s="35">
        <f t="shared" si="248"/>
        <v>1577445.58</v>
      </c>
      <c r="AL300" s="35">
        <f t="shared" si="249"/>
        <v>902920</v>
      </c>
      <c r="AM300" s="35">
        <f t="shared" si="250"/>
        <v>1594136.73</v>
      </c>
      <c r="AN300" s="35">
        <f t="shared" si="251"/>
        <v>910420</v>
      </c>
      <c r="AO300" s="35">
        <f t="shared" si="252"/>
        <v>1610935.27</v>
      </c>
      <c r="AP300" s="35">
        <f t="shared" si="253"/>
        <v>917920</v>
      </c>
      <c r="AQ300" s="35">
        <f t="shared" si="254"/>
        <v>1627841.9</v>
      </c>
      <c r="AR300" s="35">
        <f t="shared" si="255"/>
        <v>925420</v>
      </c>
      <c r="AS300" s="35">
        <f t="shared" si="256"/>
        <v>1644857.3</v>
      </c>
      <c r="AT300" s="35">
        <f t="shared" si="257"/>
        <v>932920</v>
      </c>
      <c r="AU300" s="35">
        <f t="shared" si="258"/>
        <v>1661982.18</v>
      </c>
      <c r="AV300" s="35">
        <f t="shared" si="259"/>
        <v>940420</v>
      </c>
      <c r="AW300" s="35">
        <f t="shared" si="260"/>
        <v>1679217.24</v>
      </c>
      <c r="AX300" s="35">
        <f t="shared" si="261"/>
        <v>947920</v>
      </c>
      <c r="AY300" s="35">
        <f t="shared" si="262"/>
        <v>1696563.2</v>
      </c>
      <c r="AZ300" s="35">
        <f t="shared" si="263"/>
        <v>955420</v>
      </c>
      <c r="BA300" s="35">
        <f t="shared" si="264"/>
        <v>1714020.76</v>
      </c>
    </row>
    <row r="301" spans="1:53" x14ac:dyDescent="0.2">
      <c r="A301" s="25">
        <v>38261</v>
      </c>
      <c r="B301" s="35">
        <v>775060</v>
      </c>
      <c r="C301" s="35">
        <v>1308793.3400000001</v>
      </c>
      <c r="D301" s="35">
        <v>1318481.5900000001</v>
      </c>
      <c r="E301" s="35">
        <f t="shared" si="236"/>
        <v>782560</v>
      </c>
      <c r="F301" s="35">
        <f t="shared" si="237"/>
        <v>1333506.5600000001</v>
      </c>
      <c r="G301" s="35">
        <f t="shared" si="238"/>
        <v>790060</v>
      </c>
      <c r="H301" s="35">
        <f t="shared" si="239"/>
        <v>1348628.2</v>
      </c>
      <c r="I301" s="35">
        <f t="shared" si="216"/>
        <v>797560</v>
      </c>
      <c r="J301" s="35">
        <f t="shared" si="217"/>
        <v>1363847.14</v>
      </c>
      <c r="K301" s="35">
        <f t="shared" si="218"/>
        <v>805060</v>
      </c>
      <c r="L301" s="35">
        <f t="shared" si="219"/>
        <v>1379163.99</v>
      </c>
      <c r="M301" s="35">
        <f t="shared" si="220"/>
        <v>812560</v>
      </c>
      <c r="N301" s="35">
        <f t="shared" si="221"/>
        <v>1394579.39</v>
      </c>
      <c r="O301" s="35">
        <f t="shared" si="222"/>
        <v>820060</v>
      </c>
      <c r="P301" s="35">
        <f t="shared" si="223"/>
        <v>1410093.98</v>
      </c>
      <c r="Q301" s="35">
        <f t="shared" si="224"/>
        <v>827560</v>
      </c>
      <c r="R301" s="35">
        <f t="shared" si="225"/>
        <v>1425708.39</v>
      </c>
      <c r="S301" s="35">
        <f t="shared" si="226"/>
        <v>835060</v>
      </c>
      <c r="T301" s="35">
        <f t="shared" si="227"/>
        <v>1441423.26</v>
      </c>
      <c r="U301" s="35">
        <f t="shared" si="228"/>
        <v>842560</v>
      </c>
      <c r="V301" s="35">
        <f t="shared" si="229"/>
        <v>1457239.24</v>
      </c>
      <c r="W301" s="35">
        <f t="shared" si="230"/>
        <v>850060</v>
      </c>
      <c r="X301" s="35">
        <f t="shared" si="231"/>
        <v>1473156.98</v>
      </c>
      <c r="Y301" s="35">
        <f t="shared" si="232"/>
        <v>857560</v>
      </c>
      <c r="Z301" s="35">
        <f t="shared" si="233"/>
        <v>1489177.14</v>
      </c>
      <c r="AA301" s="35">
        <f t="shared" si="234"/>
        <v>865060</v>
      </c>
      <c r="AB301" s="35">
        <f t="shared" si="235"/>
        <v>1505300.37</v>
      </c>
      <c r="AC301" s="40">
        <f t="shared" si="240"/>
        <v>1509625.67</v>
      </c>
      <c r="AD301" s="35">
        <f t="shared" si="241"/>
        <v>872560</v>
      </c>
      <c r="AE301" s="35">
        <f t="shared" si="242"/>
        <v>1525880.47</v>
      </c>
      <c r="AF301" s="35">
        <f t="shared" si="243"/>
        <v>880060</v>
      </c>
      <c r="AG301" s="35">
        <f t="shared" si="244"/>
        <v>1542239.85</v>
      </c>
      <c r="AH301" s="35">
        <f t="shared" si="245"/>
        <v>887560</v>
      </c>
      <c r="AI301" s="35">
        <f t="shared" si="246"/>
        <v>1558704.49</v>
      </c>
      <c r="AJ301" s="35">
        <f t="shared" si="247"/>
        <v>895060</v>
      </c>
      <c r="AK301" s="35">
        <f t="shared" si="248"/>
        <v>1575275.06</v>
      </c>
      <c r="AL301" s="35">
        <f t="shared" si="249"/>
        <v>902560</v>
      </c>
      <c r="AM301" s="35">
        <f t="shared" si="250"/>
        <v>1591952.25</v>
      </c>
      <c r="AN301" s="35">
        <f t="shared" si="251"/>
        <v>910060</v>
      </c>
      <c r="AO301" s="35">
        <f t="shared" si="252"/>
        <v>1608736.74</v>
      </c>
      <c r="AP301" s="35">
        <f t="shared" si="253"/>
        <v>917560</v>
      </c>
      <c r="AQ301" s="35">
        <f t="shared" si="254"/>
        <v>1625629.22</v>
      </c>
      <c r="AR301" s="35">
        <f t="shared" si="255"/>
        <v>925060</v>
      </c>
      <c r="AS301" s="35">
        <f t="shared" si="256"/>
        <v>1642630.39</v>
      </c>
      <c r="AT301" s="35">
        <f t="shared" si="257"/>
        <v>932560</v>
      </c>
      <c r="AU301" s="35">
        <f t="shared" si="258"/>
        <v>1659740.94</v>
      </c>
      <c r="AV301" s="35">
        <f t="shared" si="259"/>
        <v>940060</v>
      </c>
      <c r="AW301" s="35">
        <f t="shared" si="260"/>
        <v>1676961.58</v>
      </c>
      <c r="AX301" s="35">
        <f t="shared" si="261"/>
        <v>947560</v>
      </c>
      <c r="AY301" s="35">
        <f t="shared" si="262"/>
        <v>1694293.02</v>
      </c>
      <c r="AZ301" s="35">
        <f t="shared" si="263"/>
        <v>955060</v>
      </c>
      <c r="BA301" s="35">
        <f t="shared" si="264"/>
        <v>1711735.97</v>
      </c>
    </row>
    <row r="302" spans="1:53" x14ac:dyDescent="0.2">
      <c r="A302" s="25">
        <v>38292</v>
      </c>
      <c r="B302" s="35">
        <v>774700</v>
      </c>
      <c r="C302" s="35">
        <v>1306850.42</v>
      </c>
      <c r="D302" s="35">
        <v>1316534.17</v>
      </c>
      <c r="E302" s="35">
        <f t="shared" si="236"/>
        <v>782200</v>
      </c>
      <c r="F302" s="35">
        <f t="shared" si="237"/>
        <v>1331546.6100000001</v>
      </c>
      <c r="G302" s="35">
        <f t="shared" si="238"/>
        <v>789700</v>
      </c>
      <c r="H302" s="35">
        <f t="shared" si="239"/>
        <v>1346655.64</v>
      </c>
      <c r="I302" s="35">
        <f t="shared" si="216"/>
        <v>797200</v>
      </c>
      <c r="J302" s="35">
        <f t="shared" si="217"/>
        <v>1361861.88</v>
      </c>
      <c r="K302" s="35">
        <f t="shared" si="218"/>
        <v>804700</v>
      </c>
      <c r="L302" s="35">
        <f t="shared" si="219"/>
        <v>1377165.96</v>
      </c>
      <c r="M302" s="35">
        <f t="shared" si="220"/>
        <v>812200</v>
      </c>
      <c r="N302" s="35">
        <f t="shared" si="221"/>
        <v>1392568.51</v>
      </c>
      <c r="O302" s="35">
        <f t="shared" si="222"/>
        <v>819700</v>
      </c>
      <c r="P302" s="35">
        <f t="shared" si="223"/>
        <v>1408070.16</v>
      </c>
      <c r="Q302" s="35">
        <f t="shared" si="224"/>
        <v>827200</v>
      </c>
      <c r="R302" s="35">
        <f t="shared" si="225"/>
        <v>1423671.55</v>
      </c>
      <c r="S302" s="35">
        <f t="shared" si="226"/>
        <v>834700</v>
      </c>
      <c r="T302" s="35">
        <f t="shared" si="227"/>
        <v>1439373.32</v>
      </c>
      <c r="U302" s="35">
        <f t="shared" si="228"/>
        <v>842200</v>
      </c>
      <c r="V302" s="35">
        <f t="shared" si="229"/>
        <v>1455176.11</v>
      </c>
      <c r="W302" s="35">
        <f t="shared" si="230"/>
        <v>849700</v>
      </c>
      <c r="X302" s="35">
        <f t="shared" si="231"/>
        <v>1471080.58</v>
      </c>
      <c r="Y302" s="35">
        <f t="shared" si="232"/>
        <v>857200</v>
      </c>
      <c r="Z302" s="35">
        <f t="shared" si="233"/>
        <v>1487087.38</v>
      </c>
      <c r="AA302" s="35">
        <f t="shared" si="234"/>
        <v>864700</v>
      </c>
      <c r="AB302" s="35">
        <f t="shared" si="235"/>
        <v>1503197.17</v>
      </c>
      <c r="AC302" s="40">
        <f t="shared" si="240"/>
        <v>1507520.67</v>
      </c>
      <c r="AD302" s="35">
        <f t="shared" si="241"/>
        <v>872200</v>
      </c>
      <c r="AE302" s="35">
        <f t="shared" si="242"/>
        <v>1523761.92</v>
      </c>
      <c r="AF302" s="35">
        <f t="shared" si="243"/>
        <v>879700</v>
      </c>
      <c r="AG302" s="35">
        <f t="shared" si="244"/>
        <v>1540107.67</v>
      </c>
      <c r="AH302" s="35">
        <f t="shared" si="245"/>
        <v>887200</v>
      </c>
      <c r="AI302" s="35">
        <f t="shared" si="246"/>
        <v>1556558.59</v>
      </c>
      <c r="AJ302" s="35">
        <f t="shared" si="247"/>
        <v>894700</v>
      </c>
      <c r="AK302" s="35">
        <f t="shared" si="248"/>
        <v>1573115.36</v>
      </c>
      <c r="AL302" s="35">
        <f t="shared" si="249"/>
        <v>902200</v>
      </c>
      <c r="AM302" s="35">
        <f t="shared" si="250"/>
        <v>1589778.65</v>
      </c>
      <c r="AN302" s="35">
        <f t="shared" si="251"/>
        <v>909700</v>
      </c>
      <c r="AO302" s="35">
        <f t="shared" si="252"/>
        <v>1606549.15</v>
      </c>
      <c r="AP302" s="35">
        <f t="shared" si="253"/>
        <v>917200</v>
      </c>
      <c r="AQ302" s="35">
        <f t="shared" si="254"/>
        <v>1623427.56</v>
      </c>
      <c r="AR302" s="35">
        <f t="shared" si="255"/>
        <v>924700</v>
      </c>
      <c r="AS302" s="35">
        <f t="shared" si="256"/>
        <v>1640414.56</v>
      </c>
      <c r="AT302" s="35">
        <f t="shared" si="257"/>
        <v>932200</v>
      </c>
      <c r="AU302" s="35">
        <f t="shared" si="258"/>
        <v>1657510.86</v>
      </c>
      <c r="AV302" s="35">
        <f t="shared" si="259"/>
        <v>939700</v>
      </c>
      <c r="AW302" s="35">
        <f t="shared" si="260"/>
        <v>1674717.16</v>
      </c>
      <c r="AX302" s="35">
        <f t="shared" si="261"/>
        <v>947200</v>
      </c>
      <c r="AY302" s="35">
        <f t="shared" si="262"/>
        <v>1692034.16</v>
      </c>
      <c r="AZ302" s="35">
        <f t="shared" si="263"/>
        <v>954700</v>
      </c>
      <c r="BA302" s="35">
        <f t="shared" si="264"/>
        <v>1709462.58</v>
      </c>
    </row>
    <row r="303" spans="1:53" x14ac:dyDescent="0.2">
      <c r="A303" s="25">
        <v>38322</v>
      </c>
      <c r="B303" s="35">
        <v>774340</v>
      </c>
      <c r="C303" s="35">
        <v>1304917.33</v>
      </c>
      <c r="D303" s="35">
        <v>1314596.58</v>
      </c>
      <c r="E303" s="35">
        <f t="shared" si="236"/>
        <v>781840</v>
      </c>
      <c r="F303" s="35">
        <f t="shared" si="237"/>
        <v>1329596.56</v>
      </c>
      <c r="G303" s="35">
        <f t="shared" si="238"/>
        <v>789340</v>
      </c>
      <c r="H303" s="35">
        <f t="shared" si="239"/>
        <v>1344693.05</v>
      </c>
      <c r="I303" s="35">
        <f t="shared" si="216"/>
        <v>796840</v>
      </c>
      <c r="J303" s="35">
        <f t="shared" si="217"/>
        <v>1359886.67</v>
      </c>
      <c r="K303" s="35">
        <f t="shared" si="218"/>
        <v>804340</v>
      </c>
      <c r="L303" s="35">
        <f t="shared" si="219"/>
        <v>1375178.04</v>
      </c>
      <c r="M303" s="35">
        <f t="shared" si="220"/>
        <v>811840</v>
      </c>
      <c r="N303" s="35">
        <f t="shared" si="221"/>
        <v>1390567.8</v>
      </c>
      <c r="O303" s="35">
        <f t="shared" si="222"/>
        <v>819340</v>
      </c>
      <c r="P303" s="35">
        <f t="shared" si="223"/>
        <v>1406056.58</v>
      </c>
      <c r="Q303" s="35">
        <f t="shared" si="224"/>
        <v>826840</v>
      </c>
      <c r="R303" s="35">
        <f t="shared" si="225"/>
        <v>1421645.01</v>
      </c>
      <c r="S303" s="35">
        <f t="shared" si="226"/>
        <v>834340</v>
      </c>
      <c r="T303" s="35">
        <f t="shared" si="227"/>
        <v>1437333.74</v>
      </c>
      <c r="U303" s="35">
        <f t="shared" si="228"/>
        <v>841840</v>
      </c>
      <c r="V303" s="35">
        <f t="shared" si="229"/>
        <v>1453123.41</v>
      </c>
      <c r="W303" s="35">
        <f t="shared" si="230"/>
        <v>849340</v>
      </c>
      <c r="X303" s="35">
        <f t="shared" si="231"/>
        <v>1469014.67</v>
      </c>
      <c r="Y303" s="35">
        <f t="shared" si="232"/>
        <v>856840</v>
      </c>
      <c r="Z303" s="35">
        <f t="shared" si="233"/>
        <v>1485008.18</v>
      </c>
      <c r="AA303" s="35">
        <f t="shared" si="234"/>
        <v>864340</v>
      </c>
      <c r="AB303" s="35">
        <f t="shared" si="235"/>
        <v>1501104.59</v>
      </c>
      <c r="AC303" s="40">
        <f t="shared" si="240"/>
        <v>1505426.29</v>
      </c>
      <c r="AD303" s="35">
        <f t="shared" si="241"/>
        <v>871840</v>
      </c>
      <c r="AE303" s="35">
        <f t="shared" si="242"/>
        <v>1521654.07</v>
      </c>
      <c r="AF303" s="35">
        <f t="shared" si="243"/>
        <v>879340</v>
      </c>
      <c r="AG303" s="35">
        <f t="shared" si="244"/>
        <v>1537986.26</v>
      </c>
      <c r="AH303" s="35">
        <f t="shared" si="245"/>
        <v>886840</v>
      </c>
      <c r="AI303" s="35">
        <f t="shared" si="246"/>
        <v>1554423.53</v>
      </c>
      <c r="AJ303" s="35">
        <f t="shared" si="247"/>
        <v>894340</v>
      </c>
      <c r="AK303" s="35">
        <f t="shared" si="248"/>
        <v>1570966.56</v>
      </c>
      <c r="AL303" s="35">
        <f t="shared" si="249"/>
        <v>901840</v>
      </c>
      <c r="AM303" s="35">
        <f t="shared" si="250"/>
        <v>1587616.03</v>
      </c>
      <c r="AN303" s="35">
        <f t="shared" si="251"/>
        <v>909340</v>
      </c>
      <c r="AO303" s="35">
        <f t="shared" si="252"/>
        <v>1604372.62</v>
      </c>
      <c r="AP303" s="35">
        <f t="shared" si="253"/>
        <v>916840</v>
      </c>
      <c r="AQ303" s="35">
        <f t="shared" si="254"/>
        <v>1621237.02</v>
      </c>
      <c r="AR303" s="35">
        <f t="shared" si="255"/>
        <v>924340</v>
      </c>
      <c r="AS303" s="35">
        <f t="shared" si="256"/>
        <v>1638209.93</v>
      </c>
      <c r="AT303" s="35">
        <f t="shared" si="257"/>
        <v>931840</v>
      </c>
      <c r="AU303" s="35">
        <f t="shared" si="258"/>
        <v>1655292.04</v>
      </c>
      <c r="AV303" s="35">
        <f t="shared" si="259"/>
        <v>939340</v>
      </c>
      <c r="AW303" s="35">
        <f t="shared" si="260"/>
        <v>1672484.06</v>
      </c>
      <c r="AX303" s="35">
        <f t="shared" si="261"/>
        <v>946840</v>
      </c>
      <c r="AY303" s="35">
        <f t="shared" si="262"/>
        <v>1689786.69</v>
      </c>
      <c r="AZ303" s="35">
        <f t="shared" si="263"/>
        <v>954340</v>
      </c>
      <c r="BA303" s="35">
        <f t="shared" si="264"/>
        <v>1707200.65</v>
      </c>
    </row>
    <row r="304" spans="1:53" x14ac:dyDescent="0.2">
      <c r="A304" s="25">
        <v>38353</v>
      </c>
      <c r="B304" s="35">
        <v>773980</v>
      </c>
      <c r="C304" s="35">
        <v>1302994.19</v>
      </c>
      <c r="D304" s="35">
        <v>1312668.94</v>
      </c>
      <c r="E304" s="35">
        <f t="shared" si="236"/>
        <v>781480</v>
      </c>
      <c r="F304" s="35">
        <f t="shared" si="237"/>
        <v>1327656.51</v>
      </c>
      <c r="G304" s="35">
        <f t="shared" si="238"/>
        <v>788980</v>
      </c>
      <c r="H304" s="35">
        <f t="shared" si="239"/>
        <v>1342740.51</v>
      </c>
      <c r="I304" s="35">
        <f t="shared" si="216"/>
        <v>796480</v>
      </c>
      <c r="J304" s="35">
        <f t="shared" si="217"/>
        <v>1357921.56</v>
      </c>
      <c r="K304" s="35">
        <f t="shared" si="218"/>
        <v>803980</v>
      </c>
      <c r="L304" s="35">
        <f t="shared" si="219"/>
        <v>1373200.29</v>
      </c>
      <c r="M304" s="35">
        <f t="shared" si="220"/>
        <v>811480</v>
      </c>
      <c r="N304" s="35">
        <f t="shared" si="221"/>
        <v>1388577.32</v>
      </c>
      <c r="O304" s="35">
        <f t="shared" si="222"/>
        <v>818980</v>
      </c>
      <c r="P304" s="35">
        <f t="shared" si="223"/>
        <v>1404053.29</v>
      </c>
      <c r="Q304" s="35">
        <f t="shared" si="224"/>
        <v>826480</v>
      </c>
      <c r="R304" s="35">
        <f t="shared" si="225"/>
        <v>1419628.83</v>
      </c>
      <c r="S304" s="35">
        <f t="shared" si="226"/>
        <v>833980</v>
      </c>
      <c r="T304" s="35">
        <f t="shared" si="227"/>
        <v>1435304.59</v>
      </c>
      <c r="U304" s="35">
        <f t="shared" si="228"/>
        <v>841480</v>
      </c>
      <c r="V304" s="35">
        <f t="shared" si="229"/>
        <v>1451081.2</v>
      </c>
      <c r="W304" s="35">
        <f t="shared" si="230"/>
        <v>848980</v>
      </c>
      <c r="X304" s="35">
        <f t="shared" si="231"/>
        <v>1466959.32</v>
      </c>
      <c r="Y304" s="35">
        <f t="shared" si="232"/>
        <v>856480</v>
      </c>
      <c r="Z304" s="35">
        <f t="shared" si="233"/>
        <v>1482939.6</v>
      </c>
      <c r="AA304" s="35">
        <f t="shared" si="234"/>
        <v>863980</v>
      </c>
      <c r="AB304" s="35">
        <f t="shared" si="235"/>
        <v>1499022.7</v>
      </c>
      <c r="AC304" s="40">
        <f t="shared" si="240"/>
        <v>1503342.6</v>
      </c>
      <c r="AD304" s="35">
        <f t="shared" si="241"/>
        <v>871480</v>
      </c>
      <c r="AE304" s="35">
        <f t="shared" si="242"/>
        <v>1519556.97</v>
      </c>
      <c r="AF304" s="35">
        <f t="shared" si="243"/>
        <v>878980</v>
      </c>
      <c r="AG304" s="35">
        <f t="shared" si="244"/>
        <v>1535875.67</v>
      </c>
      <c r="AH304" s="35">
        <f t="shared" si="245"/>
        <v>886480</v>
      </c>
      <c r="AI304" s="35">
        <f t="shared" si="246"/>
        <v>1552299.36</v>
      </c>
      <c r="AJ304" s="35">
        <f t="shared" si="247"/>
        <v>893980</v>
      </c>
      <c r="AK304" s="35">
        <f t="shared" si="248"/>
        <v>1568828.72</v>
      </c>
      <c r="AL304" s="35">
        <f t="shared" si="249"/>
        <v>901480</v>
      </c>
      <c r="AM304" s="35">
        <f t="shared" si="250"/>
        <v>1585464.43</v>
      </c>
      <c r="AN304" s="35">
        <f t="shared" si="251"/>
        <v>908980</v>
      </c>
      <c r="AO304" s="35">
        <f t="shared" si="252"/>
        <v>1602207.18</v>
      </c>
      <c r="AP304" s="35">
        <f t="shared" si="253"/>
        <v>916480</v>
      </c>
      <c r="AQ304" s="35">
        <f t="shared" si="254"/>
        <v>1619057.65</v>
      </c>
      <c r="AR304" s="35">
        <f t="shared" si="255"/>
        <v>923980</v>
      </c>
      <c r="AS304" s="35">
        <f t="shared" si="256"/>
        <v>1636016.54</v>
      </c>
      <c r="AT304" s="35">
        <f t="shared" si="257"/>
        <v>931480</v>
      </c>
      <c r="AU304" s="35">
        <f t="shared" si="258"/>
        <v>1653084.54</v>
      </c>
      <c r="AV304" s="35">
        <f t="shared" si="259"/>
        <v>938980</v>
      </c>
      <c r="AW304" s="35">
        <f t="shared" si="260"/>
        <v>1670262.36</v>
      </c>
      <c r="AX304" s="35">
        <f t="shared" si="261"/>
        <v>946480</v>
      </c>
      <c r="AY304" s="35">
        <f t="shared" si="262"/>
        <v>1687550.7</v>
      </c>
      <c r="AZ304" s="35">
        <f t="shared" si="263"/>
        <v>953980</v>
      </c>
      <c r="BA304" s="35">
        <f t="shared" si="264"/>
        <v>1704950.27</v>
      </c>
    </row>
    <row r="305" spans="1:53" x14ac:dyDescent="0.2">
      <c r="A305" s="25">
        <v>38384</v>
      </c>
      <c r="B305" s="35">
        <v>773620</v>
      </c>
      <c r="C305" s="35">
        <v>1301080.1399999999</v>
      </c>
      <c r="D305" s="35">
        <v>1310750.3899999999</v>
      </c>
      <c r="E305" s="35">
        <f t="shared" si="236"/>
        <v>781120</v>
      </c>
      <c r="F305" s="35">
        <f t="shared" si="237"/>
        <v>1325725.6200000001</v>
      </c>
      <c r="G305" s="35">
        <f t="shared" si="238"/>
        <v>788620</v>
      </c>
      <c r="H305" s="35">
        <f t="shared" si="239"/>
        <v>1340797.2</v>
      </c>
      <c r="I305" s="35">
        <f t="shared" si="216"/>
        <v>796120</v>
      </c>
      <c r="J305" s="35">
        <f t="shared" si="217"/>
        <v>1355965.75</v>
      </c>
      <c r="K305" s="35">
        <f t="shared" si="218"/>
        <v>803620</v>
      </c>
      <c r="L305" s="35">
        <f t="shared" si="219"/>
        <v>1371231.9</v>
      </c>
      <c r="M305" s="35">
        <f t="shared" si="220"/>
        <v>811120</v>
      </c>
      <c r="N305" s="35">
        <f t="shared" si="221"/>
        <v>1386596.27</v>
      </c>
      <c r="O305" s="35">
        <f t="shared" si="222"/>
        <v>818620</v>
      </c>
      <c r="P305" s="35">
        <f t="shared" si="223"/>
        <v>1402059.49</v>
      </c>
      <c r="Q305" s="35">
        <f t="shared" si="224"/>
        <v>826120</v>
      </c>
      <c r="R305" s="35">
        <f t="shared" si="225"/>
        <v>1417622.2</v>
      </c>
      <c r="S305" s="35">
        <f t="shared" si="226"/>
        <v>833620</v>
      </c>
      <c r="T305" s="35">
        <f t="shared" si="227"/>
        <v>1433285.05</v>
      </c>
      <c r="U305" s="35">
        <f t="shared" si="228"/>
        <v>841120</v>
      </c>
      <c r="V305" s="35">
        <f t="shared" si="229"/>
        <v>1449048.67</v>
      </c>
      <c r="W305" s="35">
        <f t="shared" si="230"/>
        <v>848620</v>
      </c>
      <c r="X305" s="35">
        <f t="shared" si="231"/>
        <v>1464913.71</v>
      </c>
      <c r="Y305" s="35">
        <f t="shared" si="232"/>
        <v>856120</v>
      </c>
      <c r="Z305" s="35">
        <f t="shared" si="233"/>
        <v>1480880.83</v>
      </c>
      <c r="AA305" s="35">
        <f t="shared" si="234"/>
        <v>863620</v>
      </c>
      <c r="AB305" s="35">
        <f t="shared" si="235"/>
        <v>1496950.68</v>
      </c>
      <c r="AC305" s="40">
        <f t="shared" si="240"/>
        <v>1501268.78</v>
      </c>
      <c r="AD305" s="35">
        <f t="shared" si="241"/>
        <v>871120</v>
      </c>
      <c r="AE305" s="35">
        <f t="shared" si="242"/>
        <v>1517469.81</v>
      </c>
      <c r="AF305" s="35">
        <f t="shared" si="243"/>
        <v>878620</v>
      </c>
      <c r="AG305" s="35">
        <f t="shared" si="244"/>
        <v>1533775.08</v>
      </c>
      <c r="AH305" s="35">
        <f t="shared" si="245"/>
        <v>886120</v>
      </c>
      <c r="AI305" s="35">
        <f t="shared" si="246"/>
        <v>1550185.26</v>
      </c>
      <c r="AJ305" s="35">
        <f t="shared" si="247"/>
        <v>893620</v>
      </c>
      <c r="AK305" s="35">
        <f t="shared" si="248"/>
        <v>1566701.02</v>
      </c>
      <c r="AL305" s="35">
        <f t="shared" si="249"/>
        <v>901120</v>
      </c>
      <c r="AM305" s="35">
        <f t="shared" si="250"/>
        <v>1583323.04</v>
      </c>
      <c r="AN305" s="35">
        <f t="shared" si="251"/>
        <v>908620</v>
      </c>
      <c r="AO305" s="35">
        <f t="shared" si="252"/>
        <v>1600052.01</v>
      </c>
      <c r="AP305" s="35">
        <f t="shared" si="253"/>
        <v>916120</v>
      </c>
      <c r="AQ305" s="35">
        <f t="shared" si="254"/>
        <v>1616888.61</v>
      </c>
      <c r="AR305" s="35">
        <f t="shared" si="255"/>
        <v>923620</v>
      </c>
      <c r="AS305" s="35">
        <f t="shared" si="256"/>
        <v>1633833.54</v>
      </c>
      <c r="AT305" s="35">
        <f t="shared" si="257"/>
        <v>931120</v>
      </c>
      <c r="AU305" s="35">
        <f t="shared" si="258"/>
        <v>1650887.5</v>
      </c>
      <c r="AV305" s="35">
        <f t="shared" si="259"/>
        <v>938620</v>
      </c>
      <c r="AW305" s="35">
        <f t="shared" si="260"/>
        <v>1668051.18</v>
      </c>
      <c r="AX305" s="35">
        <f t="shared" si="261"/>
        <v>946120</v>
      </c>
      <c r="AY305" s="35">
        <f t="shared" si="262"/>
        <v>1685325.29</v>
      </c>
      <c r="AZ305" s="35">
        <f t="shared" si="263"/>
        <v>953620</v>
      </c>
      <c r="BA305" s="35">
        <f t="shared" si="264"/>
        <v>1702710.54</v>
      </c>
    </row>
    <row r="306" spans="1:53" x14ac:dyDescent="0.2">
      <c r="A306" s="25">
        <v>38412</v>
      </c>
      <c r="B306" s="35">
        <v>773260</v>
      </c>
      <c r="C306" s="35">
        <v>1299176.3500000001</v>
      </c>
      <c r="D306" s="35">
        <v>1308842.1000000001</v>
      </c>
      <c r="E306" s="35">
        <f t="shared" si="236"/>
        <v>780760</v>
      </c>
      <c r="F306" s="35">
        <f t="shared" si="237"/>
        <v>1323805.05</v>
      </c>
      <c r="G306" s="35">
        <f t="shared" si="238"/>
        <v>788260</v>
      </c>
      <c r="H306" s="35">
        <f t="shared" si="239"/>
        <v>1338864.27</v>
      </c>
      <c r="I306" s="35">
        <f t="shared" si="216"/>
        <v>795760</v>
      </c>
      <c r="J306" s="35">
        <f t="shared" si="217"/>
        <v>1354020.38</v>
      </c>
      <c r="K306" s="35">
        <f t="shared" si="218"/>
        <v>803260</v>
      </c>
      <c r="L306" s="35">
        <f t="shared" si="219"/>
        <v>1369274.01</v>
      </c>
      <c r="M306" s="35">
        <f t="shared" si="220"/>
        <v>810760</v>
      </c>
      <c r="N306" s="35">
        <f t="shared" si="221"/>
        <v>1384625.78</v>
      </c>
      <c r="O306" s="35">
        <f t="shared" si="222"/>
        <v>818260</v>
      </c>
      <c r="P306" s="35">
        <f t="shared" si="223"/>
        <v>1400076.33</v>
      </c>
      <c r="Q306" s="35">
        <f t="shared" si="224"/>
        <v>825760</v>
      </c>
      <c r="R306" s="35">
        <f t="shared" si="225"/>
        <v>1415626.28</v>
      </c>
      <c r="S306" s="35">
        <f t="shared" si="226"/>
        <v>833260</v>
      </c>
      <c r="T306" s="35">
        <f t="shared" si="227"/>
        <v>1431276.28</v>
      </c>
      <c r="U306" s="35">
        <f t="shared" si="228"/>
        <v>840760</v>
      </c>
      <c r="V306" s="35">
        <f t="shared" si="229"/>
        <v>1447026.98</v>
      </c>
      <c r="W306" s="35">
        <f t="shared" si="230"/>
        <v>848260</v>
      </c>
      <c r="X306" s="35">
        <f t="shared" si="231"/>
        <v>1462879.02</v>
      </c>
      <c r="Y306" s="35">
        <f t="shared" si="232"/>
        <v>855760</v>
      </c>
      <c r="Z306" s="35">
        <f t="shared" si="233"/>
        <v>1478833.05</v>
      </c>
      <c r="AA306" s="35">
        <f t="shared" si="234"/>
        <v>863260</v>
      </c>
      <c r="AB306" s="35">
        <f t="shared" si="235"/>
        <v>1494889.73</v>
      </c>
      <c r="AC306" s="40">
        <f t="shared" si="240"/>
        <v>1499206.03</v>
      </c>
      <c r="AD306" s="35">
        <f t="shared" si="241"/>
        <v>870760</v>
      </c>
      <c r="AE306" s="35">
        <f t="shared" si="242"/>
        <v>1515393.79</v>
      </c>
      <c r="AF306" s="35">
        <f t="shared" si="243"/>
        <v>878260</v>
      </c>
      <c r="AG306" s="35">
        <f t="shared" si="244"/>
        <v>1531685.7</v>
      </c>
      <c r="AH306" s="35">
        <f t="shared" si="245"/>
        <v>885760</v>
      </c>
      <c r="AI306" s="35">
        <f t="shared" si="246"/>
        <v>1548082.43</v>
      </c>
      <c r="AJ306" s="35">
        <f t="shared" si="247"/>
        <v>893260</v>
      </c>
      <c r="AK306" s="35">
        <f t="shared" si="248"/>
        <v>1564584.66</v>
      </c>
      <c r="AL306" s="35">
        <f t="shared" si="249"/>
        <v>900760</v>
      </c>
      <c r="AM306" s="35">
        <f t="shared" si="250"/>
        <v>1581193.07</v>
      </c>
      <c r="AN306" s="35">
        <f t="shared" si="251"/>
        <v>908260</v>
      </c>
      <c r="AO306" s="35">
        <f t="shared" si="252"/>
        <v>1597908.34</v>
      </c>
      <c r="AP306" s="35">
        <f t="shared" si="253"/>
        <v>915760</v>
      </c>
      <c r="AQ306" s="35">
        <f t="shared" si="254"/>
        <v>1614731.15</v>
      </c>
      <c r="AR306" s="35">
        <f t="shared" si="255"/>
        <v>923260</v>
      </c>
      <c r="AS306" s="35">
        <f t="shared" si="256"/>
        <v>1631662.2</v>
      </c>
      <c r="AT306" s="35">
        <f t="shared" si="257"/>
        <v>930760</v>
      </c>
      <c r="AU306" s="35">
        <f t="shared" si="258"/>
        <v>1648702.18</v>
      </c>
      <c r="AV306" s="35">
        <f t="shared" si="259"/>
        <v>938260</v>
      </c>
      <c r="AW306" s="35">
        <f t="shared" si="260"/>
        <v>1665851.8</v>
      </c>
      <c r="AX306" s="35">
        <f t="shared" si="261"/>
        <v>945760</v>
      </c>
      <c r="AY306" s="35">
        <f t="shared" si="262"/>
        <v>1683111.76</v>
      </c>
      <c r="AZ306" s="35">
        <f t="shared" si="263"/>
        <v>953260</v>
      </c>
      <c r="BA306" s="35">
        <f t="shared" si="264"/>
        <v>1700482.77</v>
      </c>
    </row>
    <row r="307" spans="1:53" x14ac:dyDescent="0.2">
      <c r="A307" s="25">
        <v>38443</v>
      </c>
      <c r="B307" s="35">
        <v>772900</v>
      </c>
      <c r="C307" s="35">
        <v>1297281.83</v>
      </c>
      <c r="D307" s="35">
        <v>1306943.08</v>
      </c>
      <c r="E307" s="35">
        <f t="shared" si="236"/>
        <v>780400</v>
      </c>
      <c r="F307" s="35">
        <f t="shared" si="237"/>
        <v>1321893.81</v>
      </c>
      <c r="G307" s="35">
        <f t="shared" si="238"/>
        <v>787900</v>
      </c>
      <c r="H307" s="35">
        <f t="shared" si="239"/>
        <v>1336940.74</v>
      </c>
      <c r="I307" s="35">
        <f t="shared" si="216"/>
        <v>795400</v>
      </c>
      <c r="J307" s="35">
        <f t="shared" si="217"/>
        <v>1352084.48</v>
      </c>
      <c r="K307" s="35">
        <f t="shared" si="218"/>
        <v>802900</v>
      </c>
      <c r="L307" s="35">
        <f t="shared" si="219"/>
        <v>1367325.65</v>
      </c>
      <c r="M307" s="35">
        <f t="shared" si="220"/>
        <v>810400</v>
      </c>
      <c r="N307" s="35">
        <f t="shared" si="221"/>
        <v>1382664.89</v>
      </c>
      <c r="O307" s="35">
        <f t="shared" si="222"/>
        <v>817900</v>
      </c>
      <c r="P307" s="35">
        <f t="shared" si="223"/>
        <v>1398102.82</v>
      </c>
      <c r="Q307" s="35">
        <f t="shared" si="224"/>
        <v>825400</v>
      </c>
      <c r="R307" s="35">
        <f t="shared" si="225"/>
        <v>1413640.08</v>
      </c>
      <c r="S307" s="35">
        <f t="shared" si="226"/>
        <v>832900</v>
      </c>
      <c r="T307" s="35">
        <f t="shared" si="227"/>
        <v>1429277.3</v>
      </c>
      <c r="U307" s="35">
        <f t="shared" si="228"/>
        <v>840400</v>
      </c>
      <c r="V307" s="35">
        <f t="shared" si="229"/>
        <v>1445015.13</v>
      </c>
      <c r="W307" s="35">
        <f t="shared" si="230"/>
        <v>847900</v>
      </c>
      <c r="X307" s="35">
        <f t="shared" si="231"/>
        <v>1460854.22</v>
      </c>
      <c r="Y307" s="35">
        <f t="shared" si="232"/>
        <v>855400</v>
      </c>
      <c r="Z307" s="35">
        <f t="shared" si="233"/>
        <v>1476795.22</v>
      </c>
      <c r="AA307" s="35">
        <f t="shared" si="234"/>
        <v>862900</v>
      </c>
      <c r="AB307" s="35">
        <f t="shared" si="235"/>
        <v>1492838.79</v>
      </c>
      <c r="AC307" s="40">
        <f t="shared" si="240"/>
        <v>1497153.29</v>
      </c>
      <c r="AD307" s="35">
        <f t="shared" si="241"/>
        <v>870400</v>
      </c>
      <c r="AE307" s="35">
        <f t="shared" si="242"/>
        <v>1513327.84</v>
      </c>
      <c r="AF307" s="35">
        <f t="shared" si="243"/>
        <v>877900</v>
      </c>
      <c r="AG307" s="35">
        <f t="shared" si="244"/>
        <v>1529606.46</v>
      </c>
      <c r="AH307" s="35">
        <f t="shared" si="245"/>
        <v>885400</v>
      </c>
      <c r="AI307" s="35">
        <f t="shared" si="246"/>
        <v>1545989.82</v>
      </c>
      <c r="AJ307" s="35">
        <f t="shared" si="247"/>
        <v>892900</v>
      </c>
      <c r="AK307" s="35">
        <f t="shared" si="248"/>
        <v>1562478.59</v>
      </c>
      <c r="AL307" s="35">
        <f t="shared" si="249"/>
        <v>900400</v>
      </c>
      <c r="AM307" s="35">
        <f t="shared" si="250"/>
        <v>1579073.45</v>
      </c>
      <c r="AN307" s="35">
        <f t="shared" si="251"/>
        <v>907900</v>
      </c>
      <c r="AO307" s="35">
        <f t="shared" si="252"/>
        <v>1595775.08</v>
      </c>
      <c r="AP307" s="35">
        <f t="shared" si="253"/>
        <v>915400</v>
      </c>
      <c r="AQ307" s="35">
        <f t="shared" si="254"/>
        <v>1612584.17</v>
      </c>
      <c r="AR307" s="35">
        <f t="shared" si="255"/>
        <v>922900</v>
      </c>
      <c r="AS307" s="35">
        <f t="shared" si="256"/>
        <v>1629501.41</v>
      </c>
      <c r="AT307" s="35">
        <f t="shared" si="257"/>
        <v>930400</v>
      </c>
      <c r="AU307" s="35">
        <f t="shared" si="258"/>
        <v>1646527.49</v>
      </c>
      <c r="AV307" s="35">
        <f t="shared" si="259"/>
        <v>937900</v>
      </c>
      <c r="AW307" s="35">
        <f t="shared" si="260"/>
        <v>1663663.12</v>
      </c>
      <c r="AX307" s="35">
        <f t="shared" si="261"/>
        <v>945400</v>
      </c>
      <c r="AY307" s="35">
        <f t="shared" si="262"/>
        <v>1680909</v>
      </c>
      <c r="AZ307" s="35">
        <f t="shared" si="263"/>
        <v>952900</v>
      </c>
      <c r="BA307" s="35">
        <f t="shared" si="264"/>
        <v>1698265.84</v>
      </c>
    </row>
    <row r="308" spans="1:53" x14ac:dyDescent="0.2">
      <c r="A308" s="25">
        <v>38473</v>
      </c>
      <c r="B308" s="35">
        <v>772540</v>
      </c>
      <c r="C308" s="35">
        <v>1295491.68</v>
      </c>
      <c r="D308" s="35">
        <v>1305148.43</v>
      </c>
      <c r="E308" s="35">
        <f t="shared" si="236"/>
        <v>780040</v>
      </c>
      <c r="F308" s="35">
        <f t="shared" si="237"/>
        <v>1320087.6200000001</v>
      </c>
      <c r="G308" s="35">
        <f t="shared" si="238"/>
        <v>787540</v>
      </c>
      <c r="H308" s="35">
        <f t="shared" si="239"/>
        <v>1335122.92</v>
      </c>
      <c r="I308" s="35">
        <f t="shared" si="216"/>
        <v>795040</v>
      </c>
      <c r="J308" s="35">
        <f t="shared" si="217"/>
        <v>1350254.96</v>
      </c>
      <c r="K308" s="35">
        <f t="shared" si="218"/>
        <v>802540</v>
      </c>
      <c r="L308" s="35">
        <f t="shared" si="219"/>
        <v>1365484.36</v>
      </c>
      <c r="M308" s="35">
        <f t="shared" si="220"/>
        <v>810040</v>
      </c>
      <c r="N308" s="35">
        <f t="shared" si="221"/>
        <v>1380811.75</v>
      </c>
      <c r="O308" s="35">
        <f t="shared" si="222"/>
        <v>817540</v>
      </c>
      <c r="P308" s="35">
        <f t="shared" si="223"/>
        <v>1396237.76</v>
      </c>
      <c r="Q308" s="35">
        <f t="shared" si="224"/>
        <v>825040</v>
      </c>
      <c r="R308" s="35">
        <f t="shared" si="225"/>
        <v>1411763.02</v>
      </c>
      <c r="S308" s="35">
        <f t="shared" si="226"/>
        <v>832540</v>
      </c>
      <c r="T308" s="35">
        <f t="shared" si="227"/>
        <v>1427388.17</v>
      </c>
      <c r="U308" s="35">
        <f t="shared" si="228"/>
        <v>840040</v>
      </c>
      <c r="V308" s="35">
        <f t="shared" si="229"/>
        <v>1443113.85</v>
      </c>
      <c r="W308" s="35">
        <f t="shared" si="230"/>
        <v>847540</v>
      </c>
      <c r="X308" s="35">
        <f t="shared" si="231"/>
        <v>1458940.71</v>
      </c>
      <c r="Y308" s="35">
        <f t="shared" si="232"/>
        <v>855040</v>
      </c>
      <c r="Z308" s="35">
        <f t="shared" si="233"/>
        <v>1474869.4</v>
      </c>
      <c r="AA308" s="35">
        <f t="shared" si="234"/>
        <v>862540</v>
      </c>
      <c r="AB308" s="35">
        <f t="shared" si="235"/>
        <v>1490900.58</v>
      </c>
      <c r="AC308" s="40">
        <f t="shared" si="240"/>
        <v>1495213.28</v>
      </c>
      <c r="AD308" s="35">
        <f t="shared" si="241"/>
        <v>870040</v>
      </c>
      <c r="AE308" s="35">
        <f t="shared" si="242"/>
        <v>1511375.35</v>
      </c>
      <c r="AF308" s="35">
        <f t="shared" si="243"/>
        <v>877540</v>
      </c>
      <c r="AG308" s="35">
        <f t="shared" si="244"/>
        <v>1527641.41</v>
      </c>
      <c r="AH308" s="35">
        <f t="shared" si="245"/>
        <v>885040</v>
      </c>
      <c r="AI308" s="35">
        <f t="shared" si="246"/>
        <v>1544012.12</v>
      </c>
      <c r="AJ308" s="35">
        <f t="shared" si="247"/>
        <v>892540</v>
      </c>
      <c r="AK308" s="35">
        <f t="shared" si="248"/>
        <v>1560488.16</v>
      </c>
      <c r="AL308" s="35">
        <f t="shared" si="249"/>
        <v>900040</v>
      </c>
      <c r="AM308" s="35">
        <f t="shared" si="250"/>
        <v>1577070.21</v>
      </c>
      <c r="AN308" s="35">
        <f t="shared" si="251"/>
        <v>907540</v>
      </c>
      <c r="AO308" s="35">
        <f t="shared" si="252"/>
        <v>1593758.95</v>
      </c>
      <c r="AP308" s="35">
        <f t="shared" si="253"/>
        <v>915040</v>
      </c>
      <c r="AQ308" s="35">
        <f t="shared" si="254"/>
        <v>1610555.06</v>
      </c>
      <c r="AR308" s="35">
        <f t="shared" si="255"/>
        <v>922540</v>
      </c>
      <c r="AS308" s="35">
        <f t="shared" si="256"/>
        <v>1627459.24</v>
      </c>
      <c r="AT308" s="35">
        <f t="shared" si="257"/>
        <v>930040</v>
      </c>
      <c r="AU308" s="35">
        <f t="shared" si="258"/>
        <v>1644472.18</v>
      </c>
      <c r="AV308" s="35">
        <f t="shared" si="259"/>
        <v>937540</v>
      </c>
      <c r="AW308" s="35">
        <f t="shared" si="260"/>
        <v>1661594.58</v>
      </c>
      <c r="AX308" s="35">
        <f t="shared" si="261"/>
        <v>945040</v>
      </c>
      <c r="AY308" s="35">
        <f t="shared" si="262"/>
        <v>1678827.15</v>
      </c>
      <c r="AZ308" s="35">
        <f t="shared" si="263"/>
        <v>952540</v>
      </c>
      <c r="BA308" s="35">
        <f t="shared" si="264"/>
        <v>1696170.6</v>
      </c>
    </row>
    <row r="309" spans="1:53" x14ac:dyDescent="0.2">
      <c r="A309" s="25">
        <v>38504</v>
      </c>
      <c r="B309" s="35">
        <v>772180</v>
      </c>
      <c r="C309" s="35">
        <v>1293710.78</v>
      </c>
      <c r="D309" s="35">
        <v>1303363.03</v>
      </c>
      <c r="E309" s="35">
        <f t="shared" si="236"/>
        <v>779680</v>
      </c>
      <c r="F309" s="35">
        <f t="shared" si="237"/>
        <v>1318290.73</v>
      </c>
      <c r="G309" s="35">
        <f t="shared" si="238"/>
        <v>787180</v>
      </c>
      <c r="H309" s="35">
        <f t="shared" si="239"/>
        <v>1333314.47</v>
      </c>
      <c r="I309" s="35">
        <f t="shared" si="216"/>
        <v>794680</v>
      </c>
      <c r="J309" s="35">
        <f t="shared" si="217"/>
        <v>1348434.88</v>
      </c>
      <c r="K309" s="35">
        <f t="shared" si="218"/>
        <v>802180</v>
      </c>
      <c r="L309" s="35">
        <f t="shared" si="219"/>
        <v>1363652.57</v>
      </c>
      <c r="M309" s="35">
        <f t="shared" si="220"/>
        <v>809680</v>
      </c>
      <c r="N309" s="35">
        <f t="shared" si="221"/>
        <v>1378968.17</v>
      </c>
      <c r="O309" s="35">
        <f t="shared" si="222"/>
        <v>817180</v>
      </c>
      <c r="P309" s="35">
        <f t="shared" si="223"/>
        <v>1394382.31</v>
      </c>
      <c r="Q309" s="35">
        <f t="shared" si="224"/>
        <v>824680</v>
      </c>
      <c r="R309" s="35">
        <f t="shared" si="225"/>
        <v>1409895.63</v>
      </c>
      <c r="S309" s="35">
        <f t="shared" si="226"/>
        <v>832180</v>
      </c>
      <c r="T309" s="35">
        <f t="shared" si="227"/>
        <v>1425508.76</v>
      </c>
      <c r="U309" s="35">
        <f t="shared" si="228"/>
        <v>839680</v>
      </c>
      <c r="V309" s="35">
        <f t="shared" si="229"/>
        <v>1441222.35</v>
      </c>
      <c r="W309" s="35">
        <f t="shared" si="230"/>
        <v>847180</v>
      </c>
      <c r="X309" s="35">
        <f t="shared" si="231"/>
        <v>1457037.04</v>
      </c>
      <c r="Y309" s="35">
        <f t="shared" si="232"/>
        <v>854680</v>
      </c>
      <c r="Z309" s="35">
        <f t="shared" si="233"/>
        <v>1472953.48</v>
      </c>
      <c r="AA309" s="35">
        <f t="shared" si="234"/>
        <v>862180</v>
      </c>
      <c r="AB309" s="35">
        <f t="shared" si="235"/>
        <v>1488972.33</v>
      </c>
      <c r="AC309" s="40">
        <f t="shared" si="240"/>
        <v>1493283.23</v>
      </c>
      <c r="AD309" s="35">
        <f t="shared" si="241"/>
        <v>869680</v>
      </c>
      <c r="AE309" s="35">
        <f t="shared" si="242"/>
        <v>1509432.88</v>
      </c>
      <c r="AF309" s="35">
        <f t="shared" si="243"/>
        <v>877180</v>
      </c>
      <c r="AG309" s="35">
        <f t="shared" si="244"/>
        <v>1525686.44</v>
      </c>
      <c r="AH309" s="35">
        <f t="shared" si="245"/>
        <v>884680</v>
      </c>
      <c r="AI309" s="35">
        <f t="shared" si="246"/>
        <v>1542044.57</v>
      </c>
      <c r="AJ309" s="35">
        <f t="shared" si="247"/>
        <v>892180</v>
      </c>
      <c r="AK309" s="35">
        <f t="shared" si="248"/>
        <v>1558507.95</v>
      </c>
      <c r="AL309" s="35">
        <f t="shared" si="249"/>
        <v>899680</v>
      </c>
      <c r="AM309" s="35">
        <f t="shared" si="250"/>
        <v>1575077.26</v>
      </c>
      <c r="AN309" s="35">
        <f t="shared" si="251"/>
        <v>907180</v>
      </c>
      <c r="AO309" s="35">
        <f t="shared" si="252"/>
        <v>1591753.18</v>
      </c>
      <c r="AP309" s="35">
        <f t="shared" si="253"/>
        <v>914680</v>
      </c>
      <c r="AQ309" s="35">
        <f t="shared" si="254"/>
        <v>1608536.39</v>
      </c>
      <c r="AR309" s="35">
        <f t="shared" si="255"/>
        <v>922180</v>
      </c>
      <c r="AS309" s="35">
        <f t="shared" si="256"/>
        <v>1625427.58</v>
      </c>
      <c r="AT309" s="35">
        <f t="shared" si="257"/>
        <v>929680</v>
      </c>
      <c r="AU309" s="35">
        <f t="shared" si="258"/>
        <v>1642427.45</v>
      </c>
      <c r="AV309" s="35">
        <f t="shared" si="259"/>
        <v>937180</v>
      </c>
      <c r="AW309" s="35">
        <f t="shared" si="260"/>
        <v>1659536.7</v>
      </c>
      <c r="AX309" s="35">
        <f t="shared" si="261"/>
        <v>944680</v>
      </c>
      <c r="AY309" s="35">
        <f t="shared" si="262"/>
        <v>1676756.03</v>
      </c>
      <c r="AZ309" s="35">
        <f t="shared" si="263"/>
        <v>952180</v>
      </c>
      <c r="BA309" s="35">
        <f t="shared" si="264"/>
        <v>1694086.15</v>
      </c>
    </row>
    <row r="310" spans="1:53" x14ac:dyDescent="0.2">
      <c r="A310" s="25">
        <v>38534</v>
      </c>
      <c r="B310" s="35">
        <v>771820</v>
      </c>
      <c r="C310" s="35">
        <v>1291939.1100000001</v>
      </c>
      <c r="D310" s="35">
        <v>1301586.8600000001</v>
      </c>
      <c r="E310" s="35">
        <f t="shared" si="236"/>
        <v>779320</v>
      </c>
      <c r="F310" s="35">
        <f t="shared" si="237"/>
        <v>1316503.1299999999</v>
      </c>
      <c r="G310" s="35">
        <f t="shared" si="238"/>
        <v>786820</v>
      </c>
      <c r="H310" s="35">
        <f t="shared" si="239"/>
        <v>1331515.3700000001</v>
      </c>
      <c r="I310" s="35">
        <f t="shared" si="216"/>
        <v>794320</v>
      </c>
      <c r="J310" s="35">
        <f t="shared" si="217"/>
        <v>1346624.2</v>
      </c>
      <c r="K310" s="35">
        <f t="shared" si="218"/>
        <v>801820</v>
      </c>
      <c r="L310" s="35">
        <f t="shared" si="219"/>
        <v>1361830.24</v>
      </c>
      <c r="M310" s="35">
        <f t="shared" si="220"/>
        <v>809320</v>
      </c>
      <c r="N310" s="35">
        <f t="shared" si="221"/>
        <v>1377134.12</v>
      </c>
      <c r="O310" s="35">
        <f t="shared" si="222"/>
        <v>816820</v>
      </c>
      <c r="P310" s="35">
        <f t="shared" si="223"/>
        <v>1392536.46</v>
      </c>
      <c r="Q310" s="35">
        <f t="shared" si="224"/>
        <v>824320</v>
      </c>
      <c r="R310" s="35">
        <f t="shared" si="225"/>
        <v>1408037.9</v>
      </c>
      <c r="S310" s="35">
        <f t="shared" si="226"/>
        <v>831820</v>
      </c>
      <c r="T310" s="35">
        <f t="shared" si="227"/>
        <v>1423639.08</v>
      </c>
      <c r="U310" s="35">
        <f t="shared" si="228"/>
        <v>839320</v>
      </c>
      <c r="V310" s="35">
        <f t="shared" si="229"/>
        <v>1439340.64</v>
      </c>
      <c r="W310" s="35">
        <f t="shared" si="230"/>
        <v>846820</v>
      </c>
      <c r="X310" s="35">
        <f t="shared" si="231"/>
        <v>1455143.22</v>
      </c>
      <c r="Y310" s="35">
        <f t="shared" si="232"/>
        <v>854320</v>
      </c>
      <c r="Z310" s="35">
        <f t="shared" si="233"/>
        <v>1471047.48</v>
      </c>
      <c r="AA310" s="35">
        <f t="shared" si="234"/>
        <v>861820</v>
      </c>
      <c r="AB310" s="35">
        <f t="shared" si="235"/>
        <v>1487054.06</v>
      </c>
      <c r="AC310" s="40">
        <f t="shared" si="240"/>
        <v>1491363.16</v>
      </c>
      <c r="AD310" s="35">
        <f t="shared" si="241"/>
        <v>869320</v>
      </c>
      <c r="AE310" s="35">
        <f t="shared" si="242"/>
        <v>1507500.46</v>
      </c>
      <c r="AF310" s="35">
        <f t="shared" si="243"/>
        <v>876820</v>
      </c>
      <c r="AG310" s="35">
        <f t="shared" si="244"/>
        <v>1523741.58</v>
      </c>
      <c r="AH310" s="35">
        <f t="shared" si="245"/>
        <v>884320</v>
      </c>
      <c r="AI310" s="35">
        <f t="shared" si="246"/>
        <v>1540087.2</v>
      </c>
      <c r="AJ310" s="35">
        <f t="shared" si="247"/>
        <v>891820</v>
      </c>
      <c r="AK310" s="35">
        <f t="shared" si="248"/>
        <v>1556537.99</v>
      </c>
      <c r="AL310" s="35">
        <f t="shared" si="249"/>
        <v>899320</v>
      </c>
      <c r="AM310" s="35">
        <f t="shared" si="250"/>
        <v>1573094.62</v>
      </c>
      <c r="AN310" s="35">
        <f t="shared" si="251"/>
        <v>906820</v>
      </c>
      <c r="AO310" s="35">
        <f t="shared" si="252"/>
        <v>1589757.78</v>
      </c>
      <c r="AP310" s="35">
        <f t="shared" si="253"/>
        <v>914320</v>
      </c>
      <c r="AQ310" s="35">
        <f t="shared" si="254"/>
        <v>1606528.15</v>
      </c>
      <c r="AR310" s="35">
        <f t="shared" si="255"/>
        <v>921820</v>
      </c>
      <c r="AS310" s="35">
        <f t="shared" si="256"/>
        <v>1623406.42</v>
      </c>
      <c r="AT310" s="35">
        <f t="shared" si="257"/>
        <v>929320</v>
      </c>
      <c r="AU310" s="35">
        <f t="shared" si="258"/>
        <v>1640393.29</v>
      </c>
      <c r="AV310" s="35">
        <f t="shared" si="259"/>
        <v>936820</v>
      </c>
      <c r="AW310" s="35">
        <f t="shared" si="260"/>
        <v>1657489.45</v>
      </c>
      <c r="AX310" s="35">
        <f t="shared" si="261"/>
        <v>944320</v>
      </c>
      <c r="AY310" s="35">
        <f t="shared" si="262"/>
        <v>1674695.61</v>
      </c>
      <c r="AZ310" s="35">
        <f t="shared" si="263"/>
        <v>951820</v>
      </c>
      <c r="BA310" s="35">
        <f t="shared" si="264"/>
        <v>1692012.47</v>
      </c>
    </row>
    <row r="311" spans="1:53" x14ac:dyDescent="0.2">
      <c r="A311" s="25">
        <v>38565</v>
      </c>
      <c r="B311" s="35">
        <v>771460</v>
      </c>
      <c r="C311" s="35">
        <v>1290176.48</v>
      </c>
      <c r="D311" s="35">
        <v>1299819.73</v>
      </c>
      <c r="E311" s="35">
        <f t="shared" si="236"/>
        <v>778960</v>
      </c>
      <c r="F311" s="35">
        <f t="shared" si="237"/>
        <v>1314724.6299999999</v>
      </c>
      <c r="G311" s="35">
        <f t="shared" si="238"/>
        <v>786460</v>
      </c>
      <c r="H311" s="35">
        <f t="shared" si="239"/>
        <v>1329725.43</v>
      </c>
      <c r="I311" s="35">
        <f t="shared" si="216"/>
        <v>793960</v>
      </c>
      <c r="J311" s="35">
        <f t="shared" si="217"/>
        <v>1344822.74</v>
      </c>
      <c r="K311" s="35">
        <f t="shared" si="218"/>
        <v>801460</v>
      </c>
      <c r="L311" s="35">
        <f t="shared" si="219"/>
        <v>1360017.19</v>
      </c>
      <c r="M311" s="35">
        <f t="shared" si="220"/>
        <v>808960</v>
      </c>
      <c r="N311" s="35">
        <f t="shared" si="221"/>
        <v>1375309.4</v>
      </c>
      <c r="O311" s="35">
        <f t="shared" si="222"/>
        <v>816460</v>
      </c>
      <c r="P311" s="35">
        <f t="shared" si="223"/>
        <v>1390700</v>
      </c>
      <c r="Q311" s="35">
        <f t="shared" si="224"/>
        <v>823960</v>
      </c>
      <c r="R311" s="35">
        <f t="shared" si="225"/>
        <v>1406189.63</v>
      </c>
      <c r="S311" s="35">
        <f t="shared" si="226"/>
        <v>831460</v>
      </c>
      <c r="T311" s="35">
        <f t="shared" si="227"/>
        <v>1421778.92</v>
      </c>
      <c r="U311" s="35">
        <f t="shared" si="228"/>
        <v>838960</v>
      </c>
      <c r="V311" s="35">
        <f t="shared" si="229"/>
        <v>1437468.51</v>
      </c>
      <c r="W311" s="35">
        <f t="shared" si="230"/>
        <v>846460</v>
      </c>
      <c r="X311" s="35">
        <f t="shared" si="231"/>
        <v>1453259.05</v>
      </c>
      <c r="Y311" s="35">
        <f t="shared" si="232"/>
        <v>853960</v>
      </c>
      <c r="Z311" s="35">
        <f t="shared" si="233"/>
        <v>1469151.18</v>
      </c>
      <c r="AA311" s="35">
        <f t="shared" si="234"/>
        <v>861460</v>
      </c>
      <c r="AB311" s="35">
        <f t="shared" si="235"/>
        <v>1485145.56</v>
      </c>
      <c r="AC311" s="40">
        <f t="shared" si="240"/>
        <v>1489452.86</v>
      </c>
      <c r="AD311" s="35">
        <f t="shared" si="241"/>
        <v>868960</v>
      </c>
      <c r="AE311" s="35">
        <f t="shared" si="242"/>
        <v>1505577.87</v>
      </c>
      <c r="AF311" s="35">
        <f t="shared" si="243"/>
        <v>876460</v>
      </c>
      <c r="AG311" s="35">
        <f t="shared" si="244"/>
        <v>1521806.62</v>
      </c>
      <c r="AH311" s="35">
        <f t="shared" si="245"/>
        <v>883960</v>
      </c>
      <c r="AI311" s="35">
        <f t="shared" si="246"/>
        <v>1538139.79</v>
      </c>
      <c r="AJ311" s="35">
        <f t="shared" si="247"/>
        <v>891460</v>
      </c>
      <c r="AK311" s="35">
        <f t="shared" si="248"/>
        <v>1554578.05</v>
      </c>
      <c r="AL311" s="35">
        <f t="shared" si="249"/>
        <v>898960</v>
      </c>
      <c r="AM311" s="35">
        <f t="shared" si="250"/>
        <v>1571122.07</v>
      </c>
      <c r="AN311" s="35">
        <f t="shared" si="251"/>
        <v>906460</v>
      </c>
      <c r="AO311" s="35">
        <f t="shared" si="252"/>
        <v>1587772.54</v>
      </c>
      <c r="AP311" s="35">
        <f t="shared" si="253"/>
        <v>913960</v>
      </c>
      <c r="AQ311" s="35">
        <f t="shared" si="254"/>
        <v>1604530.14</v>
      </c>
      <c r="AR311" s="35">
        <f t="shared" si="255"/>
        <v>921460</v>
      </c>
      <c r="AS311" s="35">
        <f t="shared" si="256"/>
        <v>1621395.56</v>
      </c>
      <c r="AT311" s="35">
        <f t="shared" si="257"/>
        <v>928960</v>
      </c>
      <c r="AU311" s="35">
        <f t="shared" si="258"/>
        <v>1638369.49</v>
      </c>
      <c r="AV311" s="35">
        <f t="shared" si="259"/>
        <v>936460</v>
      </c>
      <c r="AW311" s="35">
        <f t="shared" si="260"/>
        <v>1655452.63</v>
      </c>
      <c r="AX311" s="35">
        <f t="shared" si="261"/>
        <v>943960</v>
      </c>
      <c r="AY311" s="35">
        <f t="shared" si="262"/>
        <v>1672645.68</v>
      </c>
      <c r="AZ311" s="35">
        <f t="shared" si="263"/>
        <v>951460</v>
      </c>
      <c r="BA311" s="35">
        <f t="shared" si="264"/>
        <v>1689949.35</v>
      </c>
    </row>
    <row r="312" spans="1:53" x14ac:dyDescent="0.2">
      <c r="A312" s="25">
        <v>38596</v>
      </c>
      <c r="B312" s="35">
        <v>771100</v>
      </c>
      <c r="C312" s="35">
        <v>1288423.83</v>
      </c>
      <c r="D312" s="35">
        <v>1298062.58</v>
      </c>
      <c r="E312" s="35">
        <f t="shared" si="236"/>
        <v>778600</v>
      </c>
      <c r="F312" s="35">
        <f t="shared" si="237"/>
        <v>1312956.17</v>
      </c>
      <c r="G312" s="35">
        <f t="shared" si="238"/>
        <v>786100</v>
      </c>
      <c r="H312" s="35">
        <f t="shared" si="239"/>
        <v>1327945.5900000001</v>
      </c>
      <c r="I312" s="35">
        <f t="shared" si="216"/>
        <v>793600</v>
      </c>
      <c r="J312" s="35">
        <f t="shared" si="217"/>
        <v>1343031.45</v>
      </c>
      <c r="K312" s="35">
        <f t="shared" si="218"/>
        <v>801100</v>
      </c>
      <c r="L312" s="35">
        <f t="shared" si="219"/>
        <v>1358214.38</v>
      </c>
      <c r="M312" s="35">
        <f t="shared" si="220"/>
        <v>808600</v>
      </c>
      <c r="N312" s="35">
        <f t="shared" si="221"/>
        <v>1373494.99</v>
      </c>
      <c r="O312" s="35">
        <f t="shared" si="222"/>
        <v>816100</v>
      </c>
      <c r="P312" s="35">
        <f t="shared" si="223"/>
        <v>1388873.92</v>
      </c>
      <c r="Q312" s="35">
        <f t="shared" si="224"/>
        <v>823600</v>
      </c>
      <c r="R312" s="35">
        <f t="shared" si="225"/>
        <v>1404351.8</v>
      </c>
      <c r="S312" s="35">
        <f t="shared" si="226"/>
        <v>831100</v>
      </c>
      <c r="T312" s="35">
        <f t="shared" si="227"/>
        <v>1419929.26</v>
      </c>
      <c r="U312" s="35">
        <f t="shared" si="228"/>
        <v>838600</v>
      </c>
      <c r="V312" s="35">
        <f t="shared" si="229"/>
        <v>1435606.95</v>
      </c>
      <c r="W312" s="35">
        <f t="shared" si="230"/>
        <v>846100</v>
      </c>
      <c r="X312" s="35">
        <f t="shared" si="231"/>
        <v>1451385.51</v>
      </c>
      <c r="Y312" s="35">
        <f t="shared" si="232"/>
        <v>853600</v>
      </c>
      <c r="Z312" s="35">
        <f t="shared" si="233"/>
        <v>1467265.59</v>
      </c>
      <c r="AA312" s="35">
        <f t="shared" si="234"/>
        <v>861100</v>
      </c>
      <c r="AB312" s="35">
        <f t="shared" si="235"/>
        <v>1483247.84</v>
      </c>
      <c r="AC312" s="40">
        <f t="shared" si="240"/>
        <v>1487553.34</v>
      </c>
      <c r="AD312" s="35">
        <f t="shared" si="241"/>
        <v>868600</v>
      </c>
      <c r="AE312" s="35">
        <f t="shared" si="242"/>
        <v>1503666.12</v>
      </c>
      <c r="AF312" s="35">
        <f t="shared" si="243"/>
        <v>876100</v>
      </c>
      <c r="AG312" s="35">
        <f t="shared" si="244"/>
        <v>1519882.57</v>
      </c>
      <c r="AH312" s="35">
        <f t="shared" si="245"/>
        <v>883600</v>
      </c>
      <c r="AI312" s="35">
        <f t="shared" si="246"/>
        <v>1536203.36</v>
      </c>
      <c r="AJ312" s="35">
        <f t="shared" si="247"/>
        <v>891100</v>
      </c>
      <c r="AK312" s="35">
        <f t="shared" si="248"/>
        <v>1552629.16</v>
      </c>
      <c r="AL312" s="35">
        <f t="shared" si="249"/>
        <v>898600</v>
      </c>
      <c r="AM312" s="35">
        <f t="shared" si="250"/>
        <v>1569160.64</v>
      </c>
      <c r="AN312" s="35">
        <f t="shared" si="251"/>
        <v>906100</v>
      </c>
      <c r="AO312" s="35">
        <f t="shared" si="252"/>
        <v>1585798.49</v>
      </c>
      <c r="AP312" s="35">
        <f t="shared" si="253"/>
        <v>913600</v>
      </c>
      <c r="AQ312" s="35">
        <f t="shared" si="254"/>
        <v>1602543.39</v>
      </c>
      <c r="AR312" s="35">
        <f t="shared" si="255"/>
        <v>921100</v>
      </c>
      <c r="AS312" s="35">
        <f t="shared" si="256"/>
        <v>1619396.02</v>
      </c>
      <c r="AT312" s="35">
        <f t="shared" si="257"/>
        <v>928600</v>
      </c>
      <c r="AU312" s="35">
        <f t="shared" si="258"/>
        <v>1636357.08</v>
      </c>
      <c r="AV312" s="35">
        <f t="shared" si="259"/>
        <v>936100</v>
      </c>
      <c r="AW312" s="35">
        <f t="shared" si="260"/>
        <v>1653427.27</v>
      </c>
      <c r="AX312" s="35">
        <f t="shared" si="261"/>
        <v>943600</v>
      </c>
      <c r="AY312" s="35">
        <f t="shared" si="262"/>
        <v>1670607.29</v>
      </c>
      <c r="AZ312" s="35">
        <f t="shared" si="263"/>
        <v>951100</v>
      </c>
      <c r="BA312" s="35">
        <f t="shared" si="264"/>
        <v>1687897.85</v>
      </c>
    </row>
    <row r="313" spans="1:53" x14ac:dyDescent="0.2">
      <c r="A313" s="25">
        <v>38626</v>
      </c>
      <c r="B313" s="35">
        <v>770740</v>
      </c>
      <c r="C313" s="35">
        <v>1286679.81</v>
      </c>
      <c r="D313" s="35">
        <v>1296314.06</v>
      </c>
      <c r="E313" s="35">
        <f t="shared" si="236"/>
        <v>778240</v>
      </c>
      <c r="F313" s="35">
        <f t="shared" si="237"/>
        <v>1311196.3999999999</v>
      </c>
      <c r="G313" s="35">
        <f t="shared" si="238"/>
        <v>785740</v>
      </c>
      <c r="H313" s="35">
        <f t="shared" si="239"/>
        <v>1326174.5</v>
      </c>
      <c r="I313" s="35">
        <f t="shared" si="216"/>
        <v>793240</v>
      </c>
      <c r="J313" s="35">
        <f t="shared" si="217"/>
        <v>1341248.97</v>
      </c>
      <c r="K313" s="35">
        <f t="shared" si="218"/>
        <v>800740</v>
      </c>
      <c r="L313" s="35">
        <f t="shared" si="219"/>
        <v>1356420.43</v>
      </c>
      <c r="M313" s="35">
        <f t="shared" si="220"/>
        <v>808240</v>
      </c>
      <c r="N313" s="35">
        <f t="shared" si="221"/>
        <v>1371689.5</v>
      </c>
      <c r="O313" s="35">
        <f t="shared" si="222"/>
        <v>815740</v>
      </c>
      <c r="P313" s="35">
        <f t="shared" si="223"/>
        <v>1387056.81</v>
      </c>
      <c r="Q313" s="35">
        <f t="shared" si="224"/>
        <v>823240</v>
      </c>
      <c r="R313" s="35">
        <f t="shared" si="225"/>
        <v>1402523</v>
      </c>
      <c r="S313" s="35">
        <f t="shared" si="226"/>
        <v>830740</v>
      </c>
      <c r="T313" s="35">
        <f t="shared" si="227"/>
        <v>1418088.7</v>
      </c>
      <c r="U313" s="35">
        <f t="shared" si="228"/>
        <v>838240</v>
      </c>
      <c r="V313" s="35">
        <f t="shared" si="229"/>
        <v>1433754.55</v>
      </c>
      <c r="W313" s="35">
        <f t="shared" si="230"/>
        <v>845740</v>
      </c>
      <c r="X313" s="35">
        <f t="shared" si="231"/>
        <v>1449521.19</v>
      </c>
      <c r="Y313" s="35">
        <f t="shared" si="232"/>
        <v>853240</v>
      </c>
      <c r="Z313" s="35">
        <f t="shared" si="233"/>
        <v>1465389.27</v>
      </c>
      <c r="AA313" s="35">
        <f t="shared" si="234"/>
        <v>860740</v>
      </c>
      <c r="AB313" s="35">
        <f t="shared" si="235"/>
        <v>1481359.45</v>
      </c>
      <c r="AC313" s="40">
        <f t="shared" si="240"/>
        <v>1485663.15</v>
      </c>
      <c r="AD313" s="35">
        <f t="shared" si="241"/>
        <v>868240</v>
      </c>
      <c r="AE313" s="35">
        <f t="shared" si="242"/>
        <v>1501763.77</v>
      </c>
      <c r="AF313" s="35">
        <f t="shared" si="243"/>
        <v>875740</v>
      </c>
      <c r="AG313" s="35">
        <f t="shared" si="244"/>
        <v>1517967.98</v>
      </c>
      <c r="AH313" s="35">
        <f t="shared" si="245"/>
        <v>883240</v>
      </c>
      <c r="AI313" s="35">
        <f t="shared" si="246"/>
        <v>1534276.45</v>
      </c>
      <c r="AJ313" s="35">
        <f t="shared" si="247"/>
        <v>890740</v>
      </c>
      <c r="AK313" s="35">
        <f t="shared" si="248"/>
        <v>1550689.85</v>
      </c>
      <c r="AL313" s="35">
        <f t="shared" si="249"/>
        <v>898240</v>
      </c>
      <c r="AM313" s="35">
        <f t="shared" si="250"/>
        <v>1567208.86</v>
      </c>
      <c r="AN313" s="35">
        <f t="shared" si="251"/>
        <v>905740</v>
      </c>
      <c r="AO313" s="35">
        <f t="shared" si="252"/>
        <v>1583834.15</v>
      </c>
      <c r="AP313" s="35">
        <f t="shared" si="253"/>
        <v>913240</v>
      </c>
      <c r="AQ313" s="35">
        <f t="shared" si="254"/>
        <v>1600566.41</v>
      </c>
      <c r="AR313" s="35">
        <f t="shared" si="255"/>
        <v>920740</v>
      </c>
      <c r="AS313" s="35">
        <f t="shared" si="256"/>
        <v>1617406.32</v>
      </c>
      <c r="AT313" s="35">
        <f t="shared" si="257"/>
        <v>928240</v>
      </c>
      <c r="AU313" s="35">
        <f t="shared" si="258"/>
        <v>1634354.58</v>
      </c>
      <c r="AV313" s="35">
        <f t="shared" si="259"/>
        <v>935740</v>
      </c>
      <c r="AW313" s="35">
        <f t="shared" si="260"/>
        <v>1651411.89</v>
      </c>
      <c r="AX313" s="35">
        <f t="shared" si="261"/>
        <v>943240</v>
      </c>
      <c r="AY313" s="35">
        <f t="shared" si="262"/>
        <v>1668578.95</v>
      </c>
      <c r="AZ313" s="35">
        <f t="shared" si="263"/>
        <v>950740</v>
      </c>
      <c r="BA313" s="35">
        <f t="shared" si="264"/>
        <v>1685856.46</v>
      </c>
    </row>
    <row r="314" spans="1:53" x14ac:dyDescent="0.2">
      <c r="A314" s="25">
        <v>38657</v>
      </c>
      <c r="B314" s="35">
        <v>770200</v>
      </c>
      <c r="C314" s="35">
        <v>1284003.5900000001</v>
      </c>
      <c r="D314" s="35">
        <v>1293631.0900000001</v>
      </c>
      <c r="E314" s="35">
        <f t="shared" si="236"/>
        <v>777700</v>
      </c>
      <c r="F314" s="35">
        <f t="shared" si="237"/>
        <v>1308496.17</v>
      </c>
      <c r="G314" s="35">
        <f t="shared" si="238"/>
        <v>785200</v>
      </c>
      <c r="H314" s="35">
        <f t="shared" si="239"/>
        <v>1323456.8899999999</v>
      </c>
      <c r="I314" s="35">
        <f t="shared" si="216"/>
        <v>792700</v>
      </c>
      <c r="J314" s="35">
        <f t="shared" si="217"/>
        <v>1338513.8700000001</v>
      </c>
      <c r="K314" s="35">
        <f t="shared" si="218"/>
        <v>800200</v>
      </c>
      <c r="L314" s="35">
        <f t="shared" si="219"/>
        <v>1353667.73</v>
      </c>
      <c r="M314" s="35">
        <f t="shared" si="220"/>
        <v>807700</v>
      </c>
      <c r="N314" s="35">
        <f t="shared" si="221"/>
        <v>1368919.09</v>
      </c>
      <c r="O314" s="35">
        <f t="shared" si="222"/>
        <v>815200</v>
      </c>
      <c r="P314" s="35">
        <f t="shared" si="223"/>
        <v>1384268.58</v>
      </c>
      <c r="Q314" s="35">
        <f t="shared" si="224"/>
        <v>822700</v>
      </c>
      <c r="R314" s="35">
        <f t="shared" si="225"/>
        <v>1399716.83</v>
      </c>
      <c r="S314" s="35">
        <f t="shared" si="226"/>
        <v>830200</v>
      </c>
      <c r="T314" s="35">
        <f t="shared" si="227"/>
        <v>1415264.47</v>
      </c>
      <c r="U314" s="35">
        <f t="shared" si="228"/>
        <v>837700</v>
      </c>
      <c r="V314" s="35">
        <f t="shared" si="229"/>
        <v>1430912.15</v>
      </c>
      <c r="W314" s="35">
        <f t="shared" si="230"/>
        <v>845200</v>
      </c>
      <c r="X314" s="35">
        <f t="shared" si="231"/>
        <v>1446660.5</v>
      </c>
      <c r="Y314" s="35">
        <f t="shared" si="232"/>
        <v>852700</v>
      </c>
      <c r="Z314" s="35">
        <f t="shared" si="233"/>
        <v>1462510.18</v>
      </c>
      <c r="AA314" s="35">
        <f t="shared" si="234"/>
        <v>860200</v>
      </c>
      <c r="AB314" s="35">
        <f t="shared" si="235"/>
        <v>1478461.84</v>
      </c>
      <c r="AC314" s="40">
        <f t="shared" si="240"/>
        <v>1482762.84</v>
      </c>
      <c r="AD314" s="35">
        <f t="shared" si="241"/>
        <v>867700</v>
      </c>
      <c r="AE314" s="35">
        <f t="shared" si="242"/>
        <v>1498844.8</v>
      </c>
      <c r="AF314" s="35">
        <f t="shared" si="243"/>
        <v>875200</v>
      </c>
      <c r="AG314" s="35">
        <f t="shared" si="244"/>
        <v>1515030.23</v>
      </c>
      <c r="AH314" s="35">
        <f t="shared" si="245"/>
        <v>882700</v>
      </c>
      <c r="AI314" s="35">
        <f t="shared" si="246"/>
        <v>1531319.8</v>
      </c>
      <c r="AJ314" s="35">
        <f t="shared" si="247"/>
        <v>890200</v>
      </c>
      <c r="AK314" s="35">
        <f t="shared" si="248"/>
        <v>1547714.18</v>
      </c>
      <c r="AL314" s="35">
        <f t="shared" si="249"/>
        <v>897700</v>
      </c>
      <c r="AM314" s="35">
        <f t="shared" si="250"/>
        <v>1564214.04</v>
      </c>
      <c r="AN314" s="35">
        <f t="shared" si="251"/>
        <v>905200</v>
      </c>
      <c r="AO314" s="35">
        <f t="shared" si="252"/>
        <v>1580820.06</v>
      </c>
      <c r="AP314" s="35">
        <f t="shared" si="253"/>
        <v>912700</v>
      </c>
      <c r="AQ314" s="35">
        <f t="shared" si="254"/>
        <v>1597532.93</v>
      </c>
      <c r="AR314" s="35">
        <f t="shared" si="255"/>
        <v>920200</v>
      </c>
      <c r="AS314" s="35">
        <f t="shared" si="256"/>
        <v>1614353.33</v>
      </c>
      <c r="AT314" s="35">
        <f t="shared" si="257"/>
        <v>927700</v>
      </c>
      <c r="AU314" s="35">
        <f t="shared" si="258"/>
        <v>1631281.95</v>
      </c>
      <c r="AV314" s="35">
        <f t="shared" si="259"/>
        <v>935200</v>
      </c>
      <c r="AW314" s="35">
        <f t="shared" si="260"/>
        <v>1648319.49</v>
      </c>
      <c r="AX314" s="35">
        <f t="shared" si="261"/>
        <v>942700</v>
      </c>
      <c r="AY314" s="35">
        <f t="shared" si="262"/>
        <v>1665466.65</v>
      </c>
      <c r="AZ314" s="35">
        <f t="shared" si="263"/>
        <v>950200</v>
      </c>
      <c r="BA314" s="35">
        <f t="shared" si="264"/>
        <v>1682724.13</v>
      </c>
    </row>
    <row r="315" spans="1:53" x14ac:dyDescent="0.2">
      <c r="A315" s="25">
        <v>38687</v>
      </c>
      <c r="B315" s="35">
        <v>769660</v>
      </c>
      <c r="C315" s="35">
        <v>1281341.54</v>
      </c>
      <c r="D315" s="35">
        <v>1290962.29</v>
      </c>
      <c r="E315" s="35">
        <f t="shared" si="236"/>
        <v>777160</v>
      </c>
      <c r="F315" s="35">
        <f t="shared" si="237"/>
        <v>1305810.2</v>
      </c>
      <c r="G315" s="35">
        <f t="shared" si="238"/>
        <v>784660</v>
      </c>
      <c r="H315" s="35">
        <f t="shared" si="239"/>
        <v>1320753.6399999999</v>
      </c>
      <c r="I315" s="35">
        <f t="shared" si="216"/>
        <v>792160</v>
      </c>
      <c r="J315" s="35">
        <f t="shared" si="217"/>
        <v>1335793.23</v>
      </c>
      <c r="K315" s="35">
        <f t="shared" si="218"/>
        <v>799660</v>
      </c>
      <c r="L315" s="35">
        <f t="shared" si="219"/>
        <v>1350929.59</v>
      </c>
      <c r="M315" s="35">
        <f t="shared" si="220"/>
        <v>807160</v>
      </c>
      <c r="N315" s="35">
        <f t="shared" si="221"/>
        <v>1366163.33</v>
      </c>
      <c r="O315" s="35">
        <f t="shared" si="222"/>
        <v>814660</v>
      </c>
      <c r="P315" s="35">
        <f t="shared" si="223"/>
        <v>1381495.09</v>
      </c>
      <c r="Q315" s="35">
        <f t="shared" si="224"/>
        <v>822160</v>
      </c>
      <c r="R315" s="35">
        <f t="shared" si="225"/>
        <v>1396925.49</v>
      </c>
      <c r="S315" s="35">
        <f t="shared" si="226"/>
        <v>829660</v>
      </c>
      <c r="T315" s="35">
        <f t="shared" si="227"/>
        <v>1412455.17</v>
      </c>
      <c r="U315" s="35">
        <f t="shared" si="228"/>
        <v>837160</v>
      </c>
      <c r="V315" s="35">
        <f t="shared" si="229"/>
        <v>1428084.77</v>
      </c>
      <c r="W315" s="35">
        <f t="shared" si="230"/>
        <v>844660</v>
      </c>
      <c r="X315" s="35">
        <f t="shared" si="231"/>
        <v>1443814.93</v>
      </c>
      <c r="Y315" s="35">
        <f t="shared" si="232"/>
        <v>852160</v>
      </c>
      <c r="Z315" s="35">
        <f t="shared" si="233"/>
        <v>1459646.3</v>
      </c>
      <c r="AA315" s="35">
        <f t="shared" si="234"/>
        <v>859660</v>
      </c>
      <c r="AB315" s="35">
        <f t="shared" si="235"/>
        <v>1475579.53</v>
      </c>
      <c r="AC315" s="40">
        <f t="shared" si="240"/>
        <v>1479877.83</v>
      </c>
      <c r="AD315" s="35">
        <f t="shared" si="241"/>
        <v>867160</v>
      </c>
      <c r="AE315" s="35">
        <f t="shared" si="242"/>
        <v>1495941.23</v>
      </c>
      <c r="AF315" s="35">
        <f t="shared" si="243"/>
        <v>874660</v>
      </c>
      <c r="AG315" s="35">
        <f t="shared" si="244"/>
        <v>1512107.98</v>
      </c>
      <c r="AH315" s="35">
        <f t="shared" si="245"/>
        <v>882160</v>
      </c>
      <c r="AI315" s="35">
        <f t="shared" si="246"/>
        <v>1528378.75</v>
      </c>
      <c r="AJ315" s="35">
        <f t="shared" si="247"/>
        <v>889660</v>
      </c>
      <c r="AK315" s="35">
        <f t="shared" si="248"/>
        <v>1544754.21</v>
      </c>
      <c r="AL315" s="35">
        <f t="shared" si="249"/>
        <v>897160</v>
      </c>
      <c r="AM315" s="35">
        <f t="shared" si="250"/>
        <v>1561235.03</v>
      </c>
      <c r="AN315" s="35">
        <f t="shared" si="251"/>
        <v>904660</v>
      </c>
      <c r="AO315" s="35">
        <f t="shared" si="252"/>
        <v>1577821.88</v>
      </c>
      <c r="AP315" s="35">
        <f t="shared" si="253"/>
        <v>912160</v>
      </c>
      <c r="AQ315" s="35">
        <f t="shared" si="254"/>
        <v>1594515.45</v>
      </c>
      <c r="AR315" s="35">
        <f t="shared" si="255"/>
        <v>919660</v>
      </c>
      <c r="AS315" s="35">
        <f t="shared" si="256"/>
        <v>1611316.43</v>
      </c>
      <c r="AT315" s="35">
        <f t="shared" si="257"/>
        <v>927160</v>
      </c>
      <c r="AU315" s="35">
        <f t="shared" si="258"/>
        <v>1628225.51</v>
      </c>
      <c r="AV315" s="35">
        <f t="shared" si="259"/>
        <v>934660</v>
      </c>
      <c r="AW315" s="35">
        <f t="shared" si="260"/>
        <v>1645243.38</v>
      </c>
      <c r="AX315" s="35">
        <f t="shared" si="261"/>
        <v>942160</v>
      </c>
      <c r="AY315" s="35">
        <f t="shared" si="262"/>
        <v>1662370.75</v>
      </c>
      <c r="AZ315" s="35">
        <f t="shared" si="263"/>
        <v>949660</v>
      </c>
      <c r="BA315" s="35">
        <f t="shared" si="264"/>
        <v>1679608.31</v>
      </c>
    </row>
    <row r="316" spans="1:53" x14ac:dyDescent="0.2">
      <c r="A316" s="25">
        <v>38718</v>
      </c>
      <c r="B316" s="35">
        <v>769120</v>
      </c>
      <c r="C316" s="35">
        <v>1278693.22</v>
      </c>
      <c r="D316" s="35">
        <v>1288307.22</v>
      </c>
      <c r="E316" s="35">
        <f t="shared" si="236"/>
        <v>776620</v>
      </c>
      <c r="F316" s="35">
        <f t="shared" si="237"/>
        <v>1303138.05</v>
      </c>
      <c r="G316" s="35">
        <f t="shared" si="238"/>
        <v>784120</v>
      </c>
      <c r="H316" s="35">
        <f t="shared" si="239"/>
        <v>1318064.3</v>
      </c>
      <c r="I316" s="35">
        <f t="shared" si="216"/>
        <v>791620</v>
      </c>
      <c r="J316" s="35">
        <f t="shared" si="217"/>
        <v>1333086.5900000001</v>
      </c>
      <c r="K316" s="35">
        <f t="shared" si="218"/>
        <v>799120</v>
      </c>
      <c r="L316" s="35">
        <f t="shared" si="219"/>
        <v>1348205.53</v>
      </c>
      <c r="M316" s="35">
        <f t="shared" si="220"/>
        <v>806620</v>
      </c>
      <c r="N316" s="35">
        <f t="shared" si="221"/>
        <v>1363421.75</v>
      </c>
      <c r="O316" s="35">
        <f t="shared" si="222"/>
        <v>814120</v>
      </c>
      <c r="P316" s="35">
        <f t="shared" si="223"/>
        <v>1378735.87</v>
      </c>
      <c r="Q316" s="35">
        <f t="shared" si="224"/>
        <v>821620</v>
      </c>
      <c r="R316" s="35">
        <f t="shared" si="225"/>
        <v>1394148.52</v>
      </c>
      <c r="S316" s="35">
        <f t="shared" si="226"/>
        <v>829120</v>
      </c>
      <c r="T316" s="35">
        <f t="shared" si="227"/>
        <v>1409660.33</v>
      </c>
      <c r="U316" s="35">
        <f t="shared" si="228"/>
        <v>836620</v>
      </c>
      <c r="V316" s="35">
        <f t="shared" si="229"/>
        <v>1425271.95</v>
      </c>
      <c r="W316" s="35">
        <f t="shared" si="230"/>
        <v>844120</v>
      </c>
      <c r="X316" s="35">
        <f t="shared" si="231"/>
        <v>1440984.01</v>
      </c>
      <c r="Y316" s="35">
        <f t="shared" si="232"/>
        <v>851620</v>
      </c>
      <c r="Z316" s="35">
        <f t="shared" si="233"/>
        <v>1456797.17</v>
      </c>
      <c r="AA316" s="35">
        <f t="shared" si="234"/>
        <v>859120</v>
      </c>
      <c r="AB316" s="35">
        <f t="shared" si="235"/>
        <v>1472712.07</v>
      </c>
      <c r="AC316" s="40">
        <f t="shared" si="240"/>
        <v>1477007.67</v>
      </c>
      <c r="AD316" s="35">
        <f t="shared" si="241"/>
        <v>866620</v>
      </c>
      <c r="AE316" s="35">
        <f t="shared" si="242"/>
        <v>1493052.6</v>
      </c>
      <c r="AF316" s="35">
        <f t="shared" si="243"/>
        <v>874120</v>
      </c>
      <c r="AG316" s="35">
        <f t="shared" si="244"/>
        <v>1509200.77</v>
      </c>
      <c r="AH316" s="35">
        <f t="shared" si="245"/>
        <v>881620</v>
      </c>
      <c r="AI316" s="35">
        <f t="shared" si="246"/>
        <v>1525452.83</v>
      </c>
      <c r="AJ316" s="35">
        <f t="shared" si="247"/>
        <v>889120</v>
      </c>
      <c r="AK316" s="35">
        <f t="shared" si="248"/>
        <v>1541809.46</v>
      </c>
      <c r="AL316" s="35">
        <f t="shared" si="249"/>
        <v>896620</v>
      </c>
      <c r="AM316" s="35">
        <f t="shared" si="250"/>
        <v>1558271.33</v>
      </c>
      <c r="AN316" s="35">
        <f t="shared" si="251"/>
        <v>904120</v>
      </c>
      <c r="AO316" s="35">
        <f t="shared" si="252"/>
        <v>1574839.12</v>
      </c>
      <c r="AP316" s="35">
        <f t="shared" si="253"/>
        <v>911620</v>
      </c>
      <c r="AQ316" s="35">
        <f t="shared" si="254"/>
        <v>1591513.5</v>
      </c>
      <c r="AR316" s="35">
        <f t="shared" si="255"/>
        <v>919120</v>
      </c>
      <c r="AS316" s="35">
        <f t="shared" si="256"/>
        <v>1608295.17</v>
      </c>
      <c r="AT316" s="35">
        <f t="shared" si="257"/>
        <v>926620</v>
      </c>
      <c r="AU316" s="35">
        <f t="shared" si="258"/>
        <v>1625184.81</v>
      </c>
      <c r="AV316" s="35">
        <f t="shared" si="259"/>
        <v>934120</v>
      </c>
      <c r="AW316" s="35">
        <f t="shared" si="260"/>
        <v>1642183.12</v>
      </c>
      <c r="AX316" s="35">
        <f t="shared" si="261"/>
        <v>941620</v>
      </c>
      <c r="AY316" s="35">
        <f t="shared" si="262"/>
        <v>1659290.8</v>
      </c>
      <c r="AZ316" s="35">
        <f t="shared" si="263"/>
        <v>949120</v>
      </c>
      <c r="BA316" s="35">
        <f t="shared" si="264"/>
        <v>1676508.55</v>
      </c>
    </row>
    <row r="317" spans="1:53" x14ac:dyDescent="0.2">
      <c r="A317" s="25">
        <v>38749</v>
      </c>
      <c r="B317" s="35">
        <v>768580</v>
      </c>
      <c r="C317" s="35">
        <v>1276059.06</v>
      </c>
      <c r="D317" s="35">
        <v>1285666.31</v>
      </c>
      <c r="E317" s="35">
        <f t="shared" si="236"/>
        <v>776080</v>
      </c>
      <c r="F317" s="35">
        <f t="shared" si="237"/>
        <v>1300480.1499999999</v>
      </c>
      <c r="G317" s="35">
        <f t="shared" si="238"/>
        <v>783580</v>
      </c>
      <c r="H317" s="35">
        <f t="shared" si="239"/>
        <v>1315389.3</v>
      </c>
      <c r="I317" s="35">
        <f t="shared" si="216"/>
        <v>791080</v>
      </c>
      <c r="J317" s="35">
        <f t="shared" si="217"/>
        <v>1330394.3799999999</v>
      </c>
      <c r="K317" s="35">
        <f t="shared" si="218"/>
        <v>798580</v>
      </c>
      <c r="L317" s="35">
        <f t="shared" si="219"/>
        <v>1345496</v>
      </c>
      <c r="M317" s="35">
        <f t="shared" si="220"/>
        <v>806080</v>
      </c>
      <c r="N317" s="35">
        <f t="shared" si="221"/>
        <v>1360694.78</v>
      </c>
      <c r="O317" s="35">
        <f t="shared" si="222"/>
        <v>813580</v>
      </c>
      <c r="P317" s="35">
        <f t="shared" si="223"/>
        <v>1375991.35</v>
      </c>
      <c r="Q317" s="35">
        <f t="shared" si="224"/>
        <v>821080</v>
      </c>
      <c r="R317" s="35">
        <f t="shared" si="225"/>
        <v>1391386.34</v>
      </c>
      <c r="S317" s="35">
        <f t="shared" si="226"/>
        <v>828580</v>
      </c>
      <c r="T317" s="35">
        <f t="shared" si="227"/>
        <v>1406880.38</v>
      </c>
      <c r="U317" s="35">
        <f t="shared" si="228"/>
        <v>836080</v>
      </c>
      <c r="V317" s="35">
        <f t="shared" si="229"/>
        <v>1422474.11</v>
      </c>
      <c r="W317" s="35">
        <f t="shared" si="230"/>
        <v>843580</v>
      </c>
      <c r="X317" s="35">
        <f t="shared" si="231"/>
        <v>1438168.17</v>
      </c>
      <c r="Y317" s="35">
        <f t="shared" si="232"/>
        <v>851080</v>
      </c>
      <c r="Z317" s="35">
        <f t="shared" si="233"/>
        <v>1453963.21</v>
      </c>
      <c r="AA317" s="35">
        <f t="shared" si="234"/>
        <v>858580</v>
      </c>
      <c r="AB317" s="35">
        <f t="shared" si="235"/>
        <v>1469859.87</v>
      </c>
      <c r="AC317" s="40">
        <f t="shared" si="240"/>
        <v>1474152.77</v>
      </c>
      <c r="AD317" s="35">
        <f t="shared" si="241"/>
        <v>866080</v>
      </c>
      <c r="AE317" s="35">
        <f t="shared" si="242"/>
        <v>1490179.33</v>
      </c>
      <c r="AF317" s="35">
        <f t="shared" si="243"/>
        <v>873580</v>
      </c>
      <c r="AG317" s="35">
        <f t="shared" si="244"/>
        <v>1506309.01</v>
      </c>
      <c r="AH317" s="35">
        <f t="shared" si="245"/>
        <v>881080</v>
      </c>
      <c r="AI317" s="35">
        <f t="shared" si="246"/>
        <v>1522542.47</v>
      </c>
      <c r="AJ317" s="35">
        <f t="shared" si="247"/>
        <v>888580</v>
      </c>
      <c r="AK317" s="35">
        <f t="shared" si="248"/>
        <v>1538880.38</v>
      </c>
      <c r="AL317" s="35">
        <f t="shared" si="249"/>
        <v>896080</v>
      </c>
      <c r="AM317" s="35">
        <f t="shared" si="250"/>
        <v>1555323.4</v>
      </c>
      <c r="AN317" s="35">
        <f t="shared" si="251"/>
        <v>903580</v>
      </c>
      <c r="AO317" s="35">
        <f t="shared" si="252"/>
        <v>1571872.22</v>
      </c>
      <c r="AP317" s="35">
        <f t="shared" si="253"/>
        <v>911080</v>
      </c>
      <c r="AQ317" s="35">
        <f t="shared" si="254"/>
        <v>1588527.51</v>
      </c>
      <c r="AR317" s="35">
        <f t="shared" si="255"/>
        <v>918580</v>
      </c>
      <c r="AS317" s="35">
        <f t="shared" si="256"/>
        <v>1605289.97</v>
      </c>
      <c r="AT317" s="35">
        <f t="shared" si="257"/>
        <v>926080</v>
      </c>
      <c r="AU317" s="35">
        <f t="shared" si="258"/>
        <v>1622160.28</v>
      </c>
      <c r="AV317" s="35">
        <f t="shared" si="259"/>
        <v>933580</v>
      </c>
      <c r="AW317" s="35">
        <f t="shared" si="260"/>
        <v>1639139.13</v>
      </c>
      <c r="AX317" s="35">
        <f t="shared" si="261"/>
        <v>941080</v>
      </c>
      <c r="AY317" s="35">
        <f t="shared" si="262"/>
        <v>1656227.22</v>
      </c>
      <c r="AZ317" s="35">
        <f t="shared" si="263"/>
        <v>948580</v>
      </c>
      <c r="BA317" s="35">
        <f t="shared" si="264"/>
        <v>1673425.26</v>
      </c>
    </row>
    <row r="318" spans="1:53" x14ac:dyDescent="0.2">
      <c r="A318" s="25">
        <v>38777</v>
      </c>
      <c r="B318" s="35">
        <v>768040</v>
      </c>
      <c r="C318" s="35">
        <v>1273438.3500000001</v>
      </c>
      <c r="D318" s="35">
        <v>1283038.8500000001</v>
      </c>
      <c r="E318" s="35">
        <f t="shared" si="236"/>
        <v>775540</v>
      </c>
      <c r="F318" s="35">
        <f t="shared" si="237"/>
        <v>1297835.78</v>
      </c>
      <c r="G318" s="35">
        <f t="shared" si="238"/>
        <v>783040</v>
      </c>
      <c r="H318" s="35">
        <f t="shared" si="239"/>
        <v>1312727.92</v>
      </c>
      <c r="I318" s="35">
        <f t="shared" si="216"/>
        <v>790540</v>
      </c>
      <c r="J318" s="35">
        <f t="shared" si="217"/>
        <v>1327715.8700000001</v>
      </c>
      <c r="K318" s="35">
        <f t="shared" si="218"/>
        <v>798040</v>
      </c>
      <c r="L318" s="35">
        <f t="shared" si="219"/>
        <v>1342800.26</v>
      </c>
      <c r="M318" s="35">
        <f t="shared" si="220"/>
        <v>805540</v>
      </c>
      <c r="N318" s="35">
        <f t="shared" si="221"/>
        <v>1357981.7</v>
      </c>
      <c r="O318" s="35">
        <f t="shared" si="222"/>
        <v>813040</v>
      </c>
      <c r="P318" s="35">
        <f t="shared" si="223"/>
        <v>1373260.82</v>
      </c>
      <c r="Q318" s="35">
        <f t="shared" si="224"/>
        <v>820540</v>
      </c>
      <c r="R318" s="35">
        <f t="shared" si="225"/>
        <v>1388638.24</v>
      </c>
      <c r="S318" s="35">
        <f t="shared" si="226"/>
        <v>828040</v>
      </c>
      <c r="T318" s="35">
        <f t="shared" si="227"/>
        <v>1404114.6</v>
      </c>
      <c r="U318" s="35">
        <f t="shared" si="228"/>
        <v>835540</v>
      </c>
      <c r="V318" s="35">
        <f t="shared" si="229"/>
        <v>1419690.54</v>
      </c>
      <c r="W318" s="35">
        <f t="shared" si="230"/>
        <v>843040</v>
      </c>
      <c r="X318" s="35">
        <f t="shared" si="231"/>
        <v>1435366.69</v>
      </c>
      <c r="Y318" s="35">
        <f t="shared" si="232"/>
        <v>850540</v>
      </c>
      <c r="Z318" s="35">
        <f t="shared" si="233"/>
        <v>1451143.7</v>
      </c>
      <c r="AA318" s="35">
        <f t="shared" si="234"/>
        <v>858040</v>
      </c>
      <c r="AB318" s="35">
        <f t="shared" si="235"/>
        <v>1467022.22</v>
      </c>
      <c r="AC318" s="40">
        <f t="shared" si="240"/>
        <v>1471312.42</v>
      </c>
      <c r="AD318" s="35">
        <f t="shared" si="241"/>
        <v>865540</v>
      </c>
      <c r="AE318" s="35">
        <f t="shared" si="242"/>
        <v>1487320.71</v>
      </c>
      <c r="AF318" s="35">
        <f t="shared" si="243"/>
        <v>873040</v>
      </c>
      <c r="AG318" s="35">
        <f t="shared" si="244"/>
        <v>1503432</v>
      </c>
      <c r="AH318" s="35">
        <f t="shared" si="245"/>
        <v>880540</v>
      </c>
      <c r="AI318" s="35">
        <f t="shared" si="246"/>
        <v>1519646.95</v>
      </c>
      <c r="AJ318" s="35">
        <f t="shared" si="247"/>
        <v>888040</v>
      </c>
      <c r="AK318" s="35">
        <f t="shared" si="248"/>
        <v>1535966.23</v>
      </c>
      <c r="AL318" s="35">
        <f t="shared" si="249"/>
        <v>895540</v>
      </c>
      <c r="AM318" s="35">
        <f t="shared" si="250"/>
        <v>1552390.5</v>
      </c>
      <c r="AN318" s="35">
        <f t="shared" si="251"/>
        <v>903040</v>
      </c>
      <c r="AO318" s="35">
        <f t="shared" si="252"/>
        <v>1568920.45</v>
      </c>
      <c r="AP318" s="35">
        <f t="shared" si="253"/>
        <v>910540</v>
      </c>
      <c r="AQ318" s="35">
        <f t="shared" si="254"/>
        <v>1585556.75</v>
      </c>
      <c r="AR318" s="35">
        <f t="shared" si="255"/>
        <v>918040</v>
      </c>
      <c r="AS318" s="35">
        <f t="shared" si="256"/>
        <v>1602300.09</v>
      </c>
      <c r="AT318" s="35">
        <f t="shared" si="257"/>
        <v>925540</v>
      </c>
      <c r="AU318" s="35">
        <f t="shared" si="258"/>
        <v>1619151.16</v>
      </c>
      <c r="AV318" s="35">
        <f t="shared" si="259"/>
        <v>933040</v>
      </c>
      <c r="AW318" s="35">
        <f t="shared" si="260"/>
        <v>1636110.65</v>
      </c>
      <c r="AX318" s="35">
        <f t="shared" si="261"/>
        <v>940540</v>
      </c>
      <c r="AY318" s="35">
        <f t="shared" si="262"/>
        <v>1653179.26</v>
      </c>
      <c r="AZ318" s="35">
        <f t="shared" si="263"/>
        <v>948040</v>
      </c>
      <c r="BA318" s="35">
        <f t="shared" si="264"/>
        <v>1670357.69</v>
      </c>
    </row>
    <row r="319" spans="1:53" x14ac:dyDescent="0.2">
      <c r="A319" s="25">
        <v>38808</v>
      </c>
      <c r="B319" s="35">
        <v>767500</v>
      </c>
      <c r="C319" s="35">
        <v>1270831.6399999999</v>
      </c>
      <c r="D319" s="35">
        <v>1280425.3899999999</v>
      </c>
      <c r="E319" s="35">
        <f t="shared" si="236"/>
        <v>775000</v>
      </c>
      <c r="F319" s="35">
        <f t="shared" si="237"/>
        <v>1295205.51</v>
      </c>
      <c r="G319" s="35">
        <f t="shared" si="238"/>
        <v>782500</v>
      </c>
      <c r="H319" s="35">
        <f t="shared" si="239"/>
        <v>1310080.72</v>
      </c>
      <c r="I319" s="35">
        <f t="shared" si="216"/>
        <v>790000</v>
      </c>
      <c r="J319" s="35">
        <f t="shared" si="217"/>
        <v>1325051.6399999999</v>
      </c>
      <c r="K319" s="35">
        <f t="shared" si="218"/>
        <v>797500</v>
      </c>
      <c r="L319" s="35">
        <f t="shared" si="219"/>
        <v>1340118.8799999999</v>
      </c>
      <c r="M319" s="35">
        <f t="shared" si="220"/>
        <v>805000</v>
      </c>
      <c r="N319" s="35">
        <f t="shared" si="221"/>
        <v>1355283.07</v>
      </c>
      <c r="O319" s="35">
        <f t="shared" si="222"/>
        <v>812500</v>
      </c>
      <c r="P319" s="35">
        <f t="shared" si="223"/>
        <v>1370544.82</v>
      </c>
      <c r="Q319" s="35">
        <f t="shared" si="224"/>
        <v>820000</v>
      </c>
      <c r="R319" s="35">
        <f t="shared" si="225"/>
        <v>1385904.77</v>
      </c>
      <c r="S319" s="35">
        <f t="shared" si="226"/>
        <v>827500</v>
      </c>
      <c r="T319" s="35">
        <f t="shared" si="227"/>
        <v>1401363.54</v>
      </c>
      <c r="U319" s="35">
        <f t="shared" si="228"/>
        <v>835000</v>
      </c>
      <c r="V319" s="35">
        <f t="shared" si="229"/>
        <v>1416921.78</v>
      </c>
      <c r="W319" s="35">
        <f t="shared" si="230"/>
        <v>842500</v>
      </c>
      <c r="X319" s="35">
        <f t="shared" si="231"/>
        <v>1432580.12</v>
      </c>
      <c r="Y319" s="35">
        <f t="shared" si="232"/>
        <v>850000</v>
      </c>
      <c r="Z319" s="35">
        <f t="shared" si="233"/>
        <v>1448339.2</v>
      </c>
      <c r="AA319" s="35">
        <f t="shared" si="234"/>
        <v>857500</v>
      </c>
      <c r="AB319" s="35">
        <f t="shared" si="235"/>
        <v>1464199.68</v>
      </c>
      <c r="AC319" s="40">
        <f t="shared" si="240"/>
        <v>1468487.18</v>
      </c>
      <c r="AD319" s="35">
        <f t="shared" si="241"/>
        <v>865000</v>
      </c>
      <c r="AE319" s="35">
        <f t="shared" si="242"/>
        <v>1484477.29</v>
      </c>
      <c r="AF319" s="35">
        <f t="shared" si="243"/>
        <v>872500</v>
      </c>
      <c r="AG319" s="35">
        <f t="shared" si="244"/>
        <v>1500570.28</v>
      </c>
      <c r="AH319" s="35">
        <f t="shared" si="245"/>
        <v>880000</v>
      </c>
      <c r="AI319" s="35">
        <f t="shared" si="246"/>
        <v>1516766.82</v>
      </c>
      <c r="AJ319" s="35">
        <f t="shared" si="247"/>
        <v>887500</v>
      </c>
      <c r="AK319" s="35">
        <f t="shared" si="248"/>
        <v>1533067.56</v>
      </c>
      <c r="AL319" s="35">
        <f t="shared" si="249"/>
        <v>895000</v>
      </c>
      <c r="AM319" s="35">
        <f t="shared" si="250"/>
        <v>1549473.18</v>
      </c>
      <c r="AN319" s="35">
        <f t="shared" si="251"/>
        <v>902500</v>
      </c>
      <c r="AO319" s="35">
        <f t="shared" si="252"/>
        <v>1565984.36</v>
      </c>
      <c r="AP319" s="35">
        <f t="shared" si="253"/>
        <v>910000</v>
      </c>
      <c r="AQ319" s="35">
        <f t="shared" si="254"/>
        <v>1582601.77</v>
      </c>
      <c r="AR319" s="35">
        <f t="shared" si="255"/>
        <v>917500</v>
      </c>
      <c r="AS319" s="35">
        <f t="shared" si="256"/>
        <v>1599326.1</v>
      </c>
      <c r="AT319" s="35">
        <f t="shared" si="257"/>
        <v>925000</v>
      </c>
      <c r="AU319" s="35">
        <f t="shared" si="258"/>
        <v>1616158.03</v>
      </c>
      <c r="AV319" s="35">
        <f t="shared" si="259"/>
        <v>932500</v>
      </c>
      <c r="AW319" s="35">
        <f t="shared" si="260"/>
        <v>1633098.26</v>
      </c>
      <c r="AX319" s="35">
        <f t="shared" si="261"/>
        <v>940000</v>
      </c>
      <c r="AY319" s="35">
        <f t="shared" si="262"/>
        <v>1650147.48</v>
      </c>
      <c r="AZ319" s="35">
        <f t="shared" si="263"/>
        <v>947500</v>
      </c>
      <c r="BA319" s="35">
        <f t="shared" si="264"/>
        <v>1667306.4</v>
      </c>
    </row>
    <row r="320" spans="1:53" x14ac:dyDescent="0.2">
      <c r="A320" s="25">
        <v>38838</v>
      </c>
      <c r="B320" s="35">
        <v>766750</v>
      </c>
      <c r="C320" s="35">
        <v>1267217.3700000001</v>
      </c>
      <c r="D320" s="35">
        <v>1276801.75</v>
      </c>
      <c r="E320" s="35">
        <f t="shared" si="236"/>
        <v>774250</v>
      </c>
      <c r="F320" s="35">
        <f t="shared" si="237"/>
        <v>1291558.55</v>
      </c>
      <c r="G320" s="35">
        <f t="shared" si="238"/>
        <v>781750</v>
      </c>
      <c r="H320" s="35">
        <f t="shared" si="239"/>
        <v>1306410.3</v>
      </c>
      <c r="I320" s="35">
        <f t="shared" si="216"/>
        <v>789250</v>
      </c>
      <c r="J320" s="35">
        <f t="shared" si="217"/>
        <v>1321357.6000000001</v>
      </c>
      <c r="K320" s="35">
        <f t="shared" si="218"/>
        <v>796750</v>
      </c>
      <c r="L320" s="35">
        <f t="shared" si="219"/>
        <v>1336401.08</v>
      </c>
      <c r="M320" s="35">
        <f t="shared" si="220"/>
        <v>804250</v>
      </c>
      <c r="N320" s="35">
        <f t="shared" si="221"/>
        <v>1351541.35</v>
      </c>
      <c r="O320" s="35">
        <f t="shared" si="222"/>
        <v>811750</v>
      </c>
      <c r="P320" s="35">
        <f t="shared" si="223"/>
        <v>1366779.03</v>
      </c>
      <c r="Q320" s="35">
        <f t="shared" si="224"/>
        <v>819250</v>
      </c>
      <c r="R320" s="35">
        <f t="shared" si="225"/>
        <v>1382114.75</v>
      </c>
      <c r="S320" s="35">
        <f t="shared" si="226"/>
        <v>826750</v>
      </c>
      <c r="T320" s="35">
        <f t="shared" si="227"/>
        <v>1397549.14</v>
      </c>
      <c r="U320" s="35">
        <f t="shared" si="228"/>
        <v>834250</v>
      </c>
      <c r="V320" s="35">
        <f t="shared" si="229"/>
        <v>1413082.83</v>
      </c>
      <c r="W320" s="35">
        <f t="shared" si="230"/>
        <v>841750</v>
      </c>
      <c r="X320" s="35">
        <f t="shared" si="231"/>
        <v>1428716.47</v>
      </c>
      <c r="Y320" s="35">
        <f t="shared" si="232"/>
        <v>849250</v>
      </c>
      <c r="Z320" s="35">
        <f t="shared" si="233"/>
        <v>1444450.7</v>
      </c>
      <c r="AA320" s="35">
        <f t="shared" si="234"/>
        <v>856750</v>
      </c>
      <c r="AB320" s="35">
        <f t="shared" si="235"/>
        <v>1460286.16</v>
      </c>
      <c r="AC320" s="40">
        <f t="shared" si="240"/>
        <v>1464569.91</v>
      </c>
      <c r="AD320" s="35">
        <f t="shared" si="241"/>
        <v>864250</v>
      </c>
      <c r="AE320" s="35">
        <f t="shared" si="242"/>
        <v>1480534.82</v>
      </c>
      <c r="AF320" s="35">
        <f t="shared" si="243"/>
        <v>871750</v>
      </c>
      <c r="AG320" s="35">
        <f t="shared" si="244"/>
        <v>1496602.45</v>
      </c>
      <c r="AH320" s="35">
        <f t="shared" si="245"/>
        <v>879250</v>
      </c>
      <c r="AI320" s="35">
        <f t="shared" si="246"/>
        <v>1512773.46</v>
      </c>
      <c r="AJ320" s="35">
        <f t="shared" si="247"/>
        <v>886750</v>
      </c>
      <c r="AK320" s="35">
        <f t="shared" si="248"/>
        <v>1529048.51</v>
      </c>
      <c r="AL320" s="35">
        <f t="shared" si="249"/>
        <v>894250</v>
      </c>
      <c r="AM320" s="35">
        <f t="shared" si="250"/>
        <v>1545428.28</v>
      </c>
      <c r="AN320" s="35">
        <f t="shared" si="251"/>
        <v>901750</v>
      </c>
      <c r="AO320" s="35">
        <f t="shared" si="252"/>
        <v>1561913.43</v>
      </c>
      <c r="AP320" s="35">
        <f t="shared" si="253"/>
        <v>909250</v>
      </c>
      <c r="AQ320" s="35">
        <f t="shared" si="254"/>
        <v>1578504.65</v>
      </c>
      <c r="AR320" s="35">
        <f t="shared" si="255"/>
        <v>916750</v>
      </c>
      <c r="AS320" s="35">
        <f t="shared" si="256"/>
        <v>1595202.62</v>
      </c>
      <c r="AT320" s="35">
        <f t="shared" si="257"/>
        <v>924250</v>
      </c>
      <c r="AU320" s="35">
        <f t="shared" si="258"/>
        <v>1612008.02</v>
      </c>
      <c r="AV320" s="35">
        <f t="shared" si="259"/>
        <v>931750</v>
      </c>
      <c r="AW320" s="35">
        <f t="shared" si="260"/>
        <v>1628921.55</v>
      </c>
      <c r="AX320" s="35">
        <f t="shared" si="261"/>
        <v>939250</v>
      </c>
      <c r="AY320" s="35">
        <f t="shared" si="262"/>
        <v>1645943.9</v>
      </c>
      <c r="AZ320" s="35">
        <f t="shared" si="263"/>
        <v>946750</v>
      </c>
      <c r="BA320" s="35">
        <f t="shared" si="264"/>
        <v>1663075.77</v>
      </c>
    </row>
    <row r="321" spans="1:53" x14ac:dyDescent="0.2">
      <c r="A321" s="25">
        <v>38869</v>
      </c>
      <c r="B321" s="35">
        <v>766000</v>
      </c>
      <c r="C321" s="35">
        <v>1263623.6599999999</v>
      </c>
      <c r="D321" s="35">
        <v>1273198.6599999999</v>
      </c>
      <c r="E321" s="35">
        <f t="shared" si="236"/>
        <v>773500</v>
      </c>
      <c r="F321" s="35">
        <f t="shared" si="237"/>
        <v>1287932.28</v>
      </c>
      <c r="G321" s="35">
        <f t="shared" si="238"/>
        <v>781000</v>
      </c>
      <c r="H321" s="35">
        <f t="shared" si="239"/>
        <v>1302760.7</v>
      </c>
      <c r="I321" s="35">
        <f t="shared" si="216"/>
        <v>788500</v>
      </c>
      <c r="J321" s="35">
        <f t="shared" si="217"/>
        <v>1317684.52</v>
      </c>
      <c r="K321" s="35">
        <f t="shared" si="218"/>
        <v>796000</v>
      </c>
      <c r="L321" s="35">
        <f t="shared" si="219"/>
        <v>1332704.3600000001</v>
      </c>
      <c r="M321" s="35">
        <f t="shared" si="220"/>
        <v>803500</v>
      </c>
      <c r="N321" s="35">
        <f t="shared" si="221"/>
        <v>1347820.84</v>
      </c>
      <c r="O321" s="35">
        <f t="shared" si="222"/>
        <v>811000</v>
      </c>
      <c r="P321" s="35">
        <f t="shared" si="223"/>
        <v>1363034.58</v>
      </c>
      <c r="Q321" s="35">
        <f t="shared" si="224"/>
        <v>818500</v>
      </c>
      <c r="R321" s="35">
        <f t="shared" si="225"/>
        <v>1378346.21</v>
      </c>
      <c r="S321" s="35">
        <f t="shared" si="226"/>
        <v>826000</v>
      </c>
      <c r="T321" s="35">
        <f t="shared" si="227"/>
        <v>1393756.35</v>
      </c>
      <c r="U321" s="35">
        <f t="shared" si="228"/>
        <v>833500</v>
      </c>
      <c r="V321" s="35">
        <f t="shared" si="229"/>
        <v>1409265.64</v>
      </c>
      <c r="W321" s="35">
        <f t="shared" si="230"/>
        <v>841000</v>
      </c>
      <c r="X321" s="35">
        <f t="shared" si="231"/>
        <v>1424874.72</v>
      </c>
      <c r="Y321" s="35">
        <f t="shared" si="232"/>
        <v>848500</v>
      </c>
      <c r="Z321" s="35">
        <f t="shared" si="233"/>
        <v>1440584.23</v>
      </c>
      <c r="AA321" s="35">
        <f t="shared" si="234"/>
        <v>856000</v>
      </c>
      <c r="AB321" s="35">
        <f t="shared" si="235"/>
        <v>1456394.81</v>
      </c>
      <c r="AC321" s="40">
        <f t="shared" si="240"/>
        <v>1460674.81</v>
      </c>
      <c r="AD321" s="35">
        <f t="shared" si="241"/>
        <v>863500</v>
      </c>
      <c r="AE321" s="35">
        <f t="shared" si="242"/>
        <v>1476614.66</v>
      </c>
      <c r="AF321" s="35">
        <f t="shared" si="243"/>
        <v>871000</v>
      </c>
      <c r="AG321" s="35">
        <f t="shared" si="244"/>
        <v>1492657.06</v>
      </c>
      <c r="AH321" s="35">
        <f t="shared" si="245"/>
        <v>878500</v>
      </c>
      <c r="AI321" s="35">
        <f t="shared" si="246"/>
        <v>1508802.68</v>
      </c>
      <c r="AJ321" s="35">
        <f t="shared" si="247"/>
        <v>886000</v>
      </c>
      <c r="AK321" s="35">
        <f t="shared" si="248"/>
        <v>1525052.18</v>
      </c>
      <c r="AL321" s="35">
        <f t="shared" si="249"/>
        <v>893500</v>
      </c>
      <c r="AM321" s="35">
        <f t="shared" si="250"/>
        <v>1541406.23</v>
      </c>
      <c r="AN321" s="35">
        <f t="shared" si="251"/>
        <v>901000</v>
      </c>
      <c r="AO321" s="35">
        <f t="shared" si="252"/>
        <v>1557865.51</v>
      </c>
      <c r="AP321" s="35">
        <f t="shared" si="253"/>
        <v>908500</v>
      </c>
      <c r="AQ321" s="35">
        <f t="shared" si="254"/>
        <v>1574430.68</v>
      </c>
      <c r="AR321" s="35">
        <f t="shared" si="255"/>
        <v>916000</v>
      </c>
      <c r="AS321" s="35">
        <f t="shared" si="256"/>
        <v>1591102.44</v>
      </c>
      <c r="AT321" s="35">
        <f t="shared" si="257"/>
        <v>923500</v>
      </c>
      <c r="AU321" s="35">
        <f t="shared" si="258"/>
        <v>1607881.46</v>
      </c>
      <c r="AV321" s="35">
        <f t="shared" si="259"/>
        <v>931000</v>
      </c>
      <c r="AW321" s="35">
        <f t="shared" si="260"/>
        <v>1624768.44</v>
      </c>
      <c r="AX321" s="35">
        <f t="shared" si="261"/>
        <v>938500</v>
      </c>
      <c r="AY321" s="35">
        <f t="shared" si="262"/>
        <v>1641764.07</v>
      </c>
      <c r="AZ321" s="35">
        <f t="shared" si="263"/>
        <v>946000</v>
      </c>
      <c r="BA321" s="35">
        <f t="shared" si="264"/>
        <v>1658869.05</v>
      </c>
    </row>
    <row r="322" spans="1:53" x14ac:dyDescent="0.2">
      <c r="A322" s="25">
        <v>38899</v>
      </c>
      <c r="B322" s="35">
        <v>765250</v>
      </c>
      <c r="C322" s="35">
        <v>1260049.8400000001</v>
      </c>
      <c r="D322" s="35">
        <v>1269615.47</v>
      </c>
      <c r="E322" s="35">
        <f t="shared" si="236"/>
        <v>772750</v>
      </c>
      <c r="F322" s="35">
        <f t="shared" si="237"/>
        <v>1284326.04</v>
      </c>
      <c r="G322" s="35">
        <f t="shared" si="238"/>
        <v>780250</v>
      </c>
      <c r="H322" s="35">
        <f t="shared" si="239"/>
        <v>1299131.25</v>
      </c>
      <c r="I322" s="35">
        <f t="shared" si="216"/>
        <v>787750</v>
      </c>
      <c r="J322" s="35">
        <f t="shared" si="217"/>
        <v>1314031.72</v>
      </c>
      <c r="K322" s="35">
        <f t="shared" si="218"/>
        <v>795250</v>
      </c>
      <c r="L322" s="35">
        <f t="shared" si="219"/>
        <v>1329028.06</v>
      </c>
      <c r="M322" s="35">
        <f t="shared" si="220"/>
        <v>802750</v>
      </c>
      <c r="N322" s="35">
        <f t="shared" si="221"/>
        <v>1344120.89</v>
      </c>
      <c r="O322" s="35">
        <f t="shared" si="222"/>
        <v>810250</v>
      </c>
      <c r="P322" s="35">
        <f t="shared" si="223"/>
        <v>1359310.83</v>
      </c>
      <c r="Q322" s="35">
        <f t="shared" si="224"/>
        <v>817750</v>
      </c>
      <c r="R322" s="35">
        <f t="shared" si="225"/>
        <v>1374598.5</v>
      </c>
      <c r="S322" s="35">
        <f t="shared" si="226"/>
        <v>825250</v>
      </c>
      <c r="T322" s="35">
        <f t="shared" si="227"/>
        <v>1389984.53</v>
      </c>
      <c r="U322" s="35">
        <f t="shared" si="228"/>
        <v>832750</v>
      </c>
      <c r="V322" s="35">
        <f t="shared" si="229"/>
        <v>1405469.55</v>
      </c>
      <c r="W322" s="35">
        <f t="shared" si="230"/>
        <v>840250</v>
      </c>
      <c r="X322" s="35">
        <f t="shared" si="231"/>
        <v>1421054.2</v>
      </c>
      <c r="Y322" s="35">
        <f t="shared" si="232"/>
        <v>847750</v>
      </c>
      <c r="Z322" s="35">
        <f t="shared" si="233"/>
        <v>1436739.13</v>
      </c>
      <c r="AA322" s="35">
        <f t="shared" si="234"/>
        <v>855250</v>
      </c>
      <c r="AB322" s="35">
        <f t="shared" si="235"/>
        <v>1452524.97</v>
      </c>
      <c r="AC322" s="40">
        <f t="shared" si="240"/>
        <v>1456801.22</v>
      </c>
      <c r="AD322" s="35">
        <f t="shared" si="241"/>
        <v>862750</v>
      </c>
      <c r="AE322" s="35">
        <f t="shared" si="242"/>
        <v>1472716.14</v>
      </c>
      <c r="AF322" s="35">
        <f t="shared" si="243"/>
        <v>870250</v>
      </c>
      <c r="AG322" s="35">
        <f t="shared" si="244"/>
        <v>1488733.46</v>
      </c>
      <c r="AH322" s="35">
        <f t="shared" si="245"/>
        <v>877750</v>
      </c>
      <c r="AI322" s="35">
        <f t="shared" si="246"/>
        <v>1504853.84</v>
      </c>
      <c r="AJ322" s="35">
        <f t="shared" si="247"/>
        <v>885250</v>
      </c>
      <c r="AK322" s="35">
        <f t="shared" si="248"/>
        <v>1521077.94</v>
      </c>
      <c r="AL322" s="35">
        <f t="shared" si="249"/>
        <v>892750</v>
      </c>
      <c r="AM322" s="35">
        <f t="shared" si="250"/>
        <v>1537406.42</v>
      </c>
      <c r="AN322" s="35">
        <f t="shared" si="251"/>
        <v>900250</v>
      </c>
      <c r="AO322" s="35">
        <f t="shared" si="252"/>
        <v>1553839.96</v>
      </c>
      <c r="AP322" s="35">
        <f t="shared" si="253"/>
        <v>907750</v>
      </c>
      <c r="AQ322" s="35">
        <f t="shared" si="254"/>
        <v>1570379.23</v>
      </c>
      <c r="AR322" s="35">
        <f t="shared" si="255"/>
        <v>915250</v>
      </c>
      <c r="AS322" s="35">
        <f t="shared" si="256"/>
        <v>1587024.92</v>
      </c>
      <c r="AT322" s="35">
        <f t="shared" si="257"/>
        <v>922750</v>
      </c>
      <c r="AU322" s="35">
        <f t="shared" si="258"/>
        <v>1603777.71</v>
      </c>
      <c r="AV322" s="35">
        <f t="shared" si="259"/>
        <v>930250</v>
      </c>
      <c r="AW322" s="35">
        <f t="shared" si="260"/>
        <v>1620638.29</v>
      </c>
      <c r="AX322" s="35">
        <f t="shared" si="261"/>
        <v>937750</v>
      </c>
      <c r="AY322" s="35">
        <f t="shared" si="262"/>
        <v>1637607.35</v>
      </c>
      <c r="AZ322" s="35">
        <f t="shared" si="263"/>
        <v>945250</v>
      </c>
      <c r="BA322" s="35">
        <f t="shared" si="264"/>
        <v>1654685.59</v>
      </c>
    </row>
    <row r="323" spans="1:53" x14ac:dyDescent="0.2">
      <c r="A323" s="25">
        <v>38930</v>
      </c>
      <c r="B323" s="35">
        <v>764500</v>
      </c>
      <c r="C323" s="35">
        <v>1256495.3999999999</v>
      </c>
      <c r="D323" s="35">
        <v>1266051.6499999999</v>
      </c>
      <c r="E323" s="35">
        <f t="shared" si="236"/>
        <v>772000</v>
      </c>
      <c r="F323" s="35">
        <f t="shared" si="237"/>
        <v>1280739.29</v>
      </c>
      <c r="G323" s="35">
        <f t="shared" si="238"/>
        <v>779500</v>
      </c>
      <c r="H323" s="35">
        <f t="shared" si="239"/>
        <v>1295521.43</v>
      </c>
      <c r="I323" s="35">
        <f t="shared" si="216"/>
        <v>787000</v>
      </c>
      <c r="J323" s="35">
        <f t="shared" si="217"/>
        <v>1310398.68</v>
      </c>
      <c r="K323" s="35">
        <f t="shared" si="218"/>
        <v>794500</v>
      </c>
      <c r="L323" s="35">
        <f t="shared" si="219"/>
        <v>1325371.6499999999</v>
      </c>
      <c r="M323" s="35">
        <f t="shared" si="220"/>
        <v>802000</v>
      </c>
      <c r="N323" s="35">
        <f t="shared" si="221"/>
        <v>1340440.95</v>
      </c>
      <c r="O323" s="35">
        <f t="shared" si="222"/>
        <v>809500</v>
      </c>
      <c r="P323" s="35">
        <f t="shared" si="223"/>
        <v>1355607.21</v>
      </c>
      <c r="Q323" s="35">
        <f t="shared" si="224"/>
        <v>817000</v>
      </c>
      <c r="R323" s="35">
        <f t="shared" si="225"/>
        <v>1370871.05</v>
      </c>
      <c r="S323" s="35">
        <f t="shared" si="226"/>
        <v>824500</v>
      </c>
      <c r="T323" s="35">
        <f t="shared" si="227"/>
        <v>1386233.1</v>
      </c>
      <c r="U323" s="35">
        <f t="shared" si="228"/>
        <v>832000</v>
      </c>
      <c r="V323" s="35">
        <f t="shared" si="229"/>
        <v>1401693.99</v>
      </c>
      <c r="W323" s="35">
        <f t="shared" si="230"/>
        <v>839500</v>
      </c>
      <c r="X323" s="35">
        <f t="shared" si="231"/>
        <v>1417254.35</v>
      </c>
      <c r="Y323" s="35">
        <f t="shared" si="232"/>
        <v>847000</v>
      </c>
      <c r="Z323" s="35">
        <f t="shared" si="233"/>
        <v>1432914.83</v>
      </c>
      <c r="AA323" s="35">
        <f t="shared" si="234"/>
        <v>854500</v>
      </c>
      <c r="AB323" s="35">
        <f t="shared" si="235"/>
        <v>1448676.07</v>
      </c>
      <c r="AC323" s="40">
        <f t="shared" si="240"/>
        <v>1452948.57</v>
      </c>
      <c r="AD323" s="35">
        <f t="shared" si="241"/>
        <v>862000</v>
      </c>
      <c r="AE323" s="35">
        <f t="shared" si="242"/>
        <v>1468838.71</v>
      </c>
      <c r="AF323" s="35">
        <f t="shared" si="243"/>
        <v>869500</v>
      </c>
      <c r="AG323" s="35">
        <f t="shared" si="244"/>
        <v>1484831.08</v>
      </c>
      <c r="AH323" s="35">
        <f t="shared" si="245"/>
        <v>877000</v>
      </c>
      <c r="AI323" s="35">
        <f t="shared" si="246"/>
        <v>1500926.35</v>
      </c>
      <c r="AJ323" s="35">
        <f t="shared" si="247"/>
        <v>884500</v>
      </c>
      <c r="AK323" s="35">
        <f t="shared" si="248"/>
        <v>1517125.18</v>
      </c>
      <c r="AL323" s="35">
        <f t="shared" si="249"/>
        <v>892000</v>
      </c>
      <c r="AM323" s="35">
        <f t="shared" si="250"/>
        <v>1533428.23</v>
      </c>
      <c r="AN323" s="35">
        <f t="shared" si="251"/>
        <v>899500</v>
      </c>
      <c r="AO323" s="35">
        <f t="shared" si="252"/>
        <v>1549836.17</v>
      </c>
      <c r="AP323" s="35">
        <f t="shared" si="253"/>
        <v>907000</v>
      </c>
      <c r="AQ323" s="35">
        <f t="shared" si="254"/>
        <v>1566349.68</v>
      </c>
      <c r="AR323" s="35">
        <f t="shared" si="255"/>
        <v>914500</v>
      </c>
      <c r="AS323" s="35">
        <f t="shared" si="256"/>
        <v>1582969.44</v>
      </c>
      <c r="AT323" s="35">
        <f t="shared" si="257"/>
        <v>922000</v>
      </c>
      <c r="AU323" s="35">
        <f t="shared" si="258"/>
        <v>1599696.13</v>
      </c>
      <c r="AV323" s="35">
        <f t="shared" si="259"/>
        <v>929500</v>
      </c>
      <c r="AW323" s="35">
        <f t="shared" si="260"/>
        <v>1616530.44</v>
      </c>
      <c r="AX323" s="35">
        <f t="shared" si="261"/>
        <v>937000</v>
      </c>
      <c r="AY323" s="35">
        <f t="shared" si="262"/>
        <v>1633473.07</v>
      </c>
      <c r="AZ323" s="35">
        <f t="shared" si="263"/>
        <v>944500</v>
      </c>
      <c r="BA323" s="35">
        <f t="shared" si="264"/>
        <v>1650524.71</v>
      </c>
    </row>
    <row r="324" spans="1:53" x14ac:dyDescent="0.2">
      <c r="A324" s="25">
        <v>38961</v>
      </c>
      <c r="B324" s="35">
        <v>763750</v>
      </c>
      <c r="C324" s="35">
        <v>1252960.96</v>
      </c>
      <c r="D324" s="35">
        <v>1262507.8400000001</v>
      </c>
      <c r="E324" s="35">
        <f t="shared" si="236"/>
        <v>771250</v>
      </c>
      <c r="F324" s="35">
        <f t="shared" si="237"/>
        <v>1277172.67</v>
      </c>
      <c r="G324" s="35">
        <f t="shared" si="238"/>
        <v>778750</v>
      </c>
      <c r="H324" s="35">
        <f t="shared" si="239"/>
        <v>1291931.8600000001</v>
      </c>
      <c r="I324" s="35">
        <f t="shared" si="216"/>
        <v>786250</v>
      </c>
      <c r="J324" s="35">
        <f t="shared" si="217"/>
        <v>1306786.01</v>
      </c>
      <c r="K324" s="35">
        <f t="shared" si="218"/>
        <v>793750</v>
      </c>
      <c r="L324" s="35">
        <f t="shared" si="219"/>
        <v>1321735.73</v>
      </c>
      <c r="M324" s="35">
        <f t="shared" si="220"/>
        <v>801250</v>
      </c>
      <c r="N324" s="35">
        <f t="shared" si="221"/>
        <v>1336781.6399999999</v>
      </c>
      <c r="O324" s="35">
        <f t="shared" si="222"/>
        <v>808750</v>
      </c>
      <c r="P324" s="35">
        <f t="shared" si="223"/>
        <v>1351924.35</v>
      </c>
      <c r="Q324" s="35">
        <f t="shared" si="224"/>
        <v>816250</v>
      </c>
      <c r="R324" s="35">
        <f t="shared" si="225"/>
        <v>1367164.49</v>
      </c>
      <c r="S324" s="35">
        <f t="shared" si="226"/>
        <v>823750</v>
      </c>
      <c r="T324" s="35">
        <f t="shared" si="227"/>
        <v>1382502.69</v>
      </c>
      <c r="U324" s="35">
        <f t="shared" si="228"/>
        <v>831250</v>
      </c>
      <c r="V324" s="35">
        <f t="shared" si="229"/>
        <v>1397939.58</v>
      </c>
      <c r="W324" s="35">
        <f t="shared" si="230"/>
        <v>838750</v>
      </c>
      <c r="X324" s="35">
        <f t="shared" si="231"/>
        <v>1413475.79</v>
      </c>
      <c r="Y324" s="35">
        <f t="shared" si="232"/>
        <v>846250</v>
      </c>
      <c r="Z324" s="35">
        <f t="shared" si="233"/>
        <v>1429111.96</v>
      </c>
      <c r="AA324" s="35">
        <f t="shared" si="234"/>
        <v>853750</v>
      </c>
      <c r="AB324" s="35">
        <f t="shared" si="235"/>
        <v>1444848.73</v>
      </c>
      <c r="AC324" s="40">
        <f t="shared" si="240"/>
        <v>1449117.48</v>
      </c>
      <c r="AD324" s="35">
        <f t="shared" si="241"/>
        <v>861250</v>
      </c>
      <c r="AE324" s="35">
        <f t="shared" si="242"/>
        <v>1464982.97</v>
      </c>
      <c r="AF324" s="35">
        <f t="shared" si="243"/>
        <v>868750</v>
      </c>
      <c r="AG324" s="35">
        <f t="shared" si="244"/>
        <v>1480950.54</v>
      </c>
      <c r="AH324" s="35">
        <f t="shared" si="245"/>
        <v>876250</v>
      </c>
      <c r="AI324" s="35">
        <f t="shared" si="246"/>
        <v>1497020.84</v>
      </c>
      <c r="AJ324" s="35">
        <f t="shared" si="247"/>
        <v>883750</v>
      </c>
      <c r="AK324" s="35">
        <f t="shared" si="248"/>
        <v>1513194.54</v>
      </c>
      <c r="AL324" s="35">
        <f t="shared" si="249"/>
        <v>891250</v>
      </c>
      <c r="AM324" s="35">
        <f t="shared" si="250"/>
        <v>1529472.3</v>
      </c>
      <c r="AN324" s="35">
        <f t="shared" si="251"/>
        <v>898750</v>
      </c>
      <c r="AO324" s="35">
        <f t="shared" si="252"/>
        <v>1545854.79</v>
      </c>
      <c r="AP324" s="35">
        <f t="shared" si="253"/>
        <v>906250</v>
      </c>
      <c r="AQ324" s="35">
        <f t="shared" si="254"/>
        <v>1562342.69</v>
      </c>
      <c r="AR324" s="35">
        <f t="shared" si="255"/>
        <v>913750</v>
      </c>
      <c r="AS324" s="35">
        <f t="shared" si="256"/>
        <v>1578936.67</v>
      </c>
      <c r="AT324" s="35">
        <f t="shared" si="257"/>
        <v>921250</v>
      </c>
      <c r="AU324" s="35">
        <f t="shared" si="258"/>
        <v>1595637.42</v>
      </c>
      <c r="AV324" s="35">
        <f t="shared" si="259"/>
        <v>928750</v>
      </c>
      <c r="AW324" s="35">
        <f t="shared" si="260"/>
        <v>1612445.62</v>
      </c>
      <c r="AX324" s="35">
        <f t="shared" si="261"/>
        <v>936250</v>
      </c>
      <c r="AY324" s="35">
        <f t="shared" si="262"/>
        <v>1629361.96</v>
      </c>
      <c r="AZ324" s="35">
        <f t="shared" si="263"/>
        <v>943750</v>
      </c>
      <c r="BA324" s="35">
        <f t="shared" si="264"/>
        <v>1646387.15</v>
      </c>
    </row>
    <row r="325" spans="1:53" x14ac:dyDescent="0.2">
      <c r="A325" s="25">
        <v>38991</v>
      </c>
      <c r="B325" s="35">
        <v>763000</v>
      </c>
      <c r="C325" s="35">
        <v>1249446.1000000001</v>
      </c>
      <c r="D325" s="35">
        <v>1258983.6000000001</v>
      </c>
      <c r="E325" s="35">
        <f t="shared" si="236"/>
        <v>770500</v>
      </c>
      <c r="F325" s="35">
        <f t="shared" si="237"/>
        <v>1273625.76</v>
      </c>
      <c r="G325" s="35">
        <f t="shared" si="238"/>
        <v>778000</v>
      </c>
      <c r="H325" s="35">
        <f t="shared" si="239"/>
        <v>1288362.1299999999</v>
      </c>
      <c r="I325" s="35">
        <f t="shared" si="216"/>
        <v>785500</v>
      </c>
      <c r="J325" s="35">
        <f t="shared" si="217"/>
        <v>1303193.31</v>
      </c>
      <c r="K325" s="35">
        <f t="shared" si="218"/>
        <v>793000</v>
      </c>
      <c r="L325" s="35">
        <f t="shared" si="219"/>
        <v>1318119.92</v>
      </c>
      <c r="M325" s="35">
        <f t="shared" si="220"/>
        <v>800500</v>
      </c>
      <c r="N325" s="35">
        <f t="shared" si="221"/>
        <v>1333142.56</v>
      </c>
      <c r="O325" s="35">
        <f t="shared" si="222"/>
        <v>808000</v>
      </c>
      <c r="P325" s="35">
        <f t="shared" si="223"/>
        <v>1348261.86</v>
      </c>
      <c r="Q325" s="35">
        <f t="shared" si="224"/>
        <v>815500</v>
      </c>
      <c r="R325" s="35">
        <f t="shared" si="225"/>
        <v>1363478.44</v>
      </c>
      <c r="S325" s="35">
        <f t="shared" si="226"/>
        <v>823000</v>
      </c>
      <c r="T325" s="35">
        <f t="shared" si="227"/>
        <v>1378792.92</v>
      </c>
      <c r="U325" s="35">
        <f t="shared" si="228"/>
        <v>830500</v>
      </c>
      <c r="V325" s="35">
        <f t="shared" si="229"/>
        <v>1394205.94</v>
      </c>
      <c r="W325" s="35">
        <f t="shared" si="230"/>
        <v>838000</v>
      </c>
      <c r="X325" s="35">
        <f t="shared" si="231"/>
        <v>1409718.12</v>
      </c>
      <c r="Y325" s="35">
        <f t="shared" si="232"/>
        <v>845500</v>
      </c>
      <c r="Z325" s="35">
        <f t="shared" si="233"/>
        <v>1425330.11</v>
      </c>
      <c r="AA325" s="35">
        <f t="shared" si="234"/>
        <v>853000</v>
      </c>
      <c r="AB325" s="35">
        <f t="shared" si="235"/>
        <v>1441042.55</v>
      </c>
      <c r="AC325" s="40">
        <f t="shared" si="240"/>
        <v>1445307.55</v>
      </c>
      <c r="AD325" s="35">
        <f t="shared" si="241"/>
        <v>860500</v>
      </c>
      <c r="AE325" s="35">
        <f t="shared" si="242"/>
        <v>1461148.52</v>
      </c>
      <c r="AF325" s="35">
        <f t="shared" si="243"/>
        <v>868000</v>
      </c>
      <c r="AG325" s="35">
        <f t="shared" si="244"/>
        <v>1477091.41</v>
      </c>
      <c r="AH325" s="35">
        <f t="shared" si="245"/>
        <v>875500</v>
      </c>
      <c r="AI325" s="35">
        <f t="shared" si="246"/>
        <v>1493136.88</v>
      </c>
      <c r="AJ325" s="35">
        <f t="shared" si="247"/>
        <v>883000</v>
      </c>
      <c r="AK325" s="35">
        <f t="shared" si="248"/>
        <v>1509285.59</v>
      </c>
      <c r="AL325" s="35">
        <f t="shared" si="249"/>
        <v>890500</v>
      </c>
      <c r="AM325" s="35">
        <f t="shared" si="250"/>
        <v>1525538.2</v>
      </c>
      <c r="AN325" s="35">
        <f t="shared" si="251"/>
        <v>898000</v>
      </c>
      <c r="AO325" s="35">
        <f t="shared" si="252"/>
        <v>1541895.38</v>
      </c>
      <c r="AP325" s="35">
        <f t="shared" si="253"/>
        <v>905500</v>
      </c>
      <c r="AQ325" s="35">
        <f t="shared" si="254"/>
        <v>1558357.8</v>
      </c>
      <c r="AR325" s="35">
        <f t="shared" si="255"/>
        <v>913000</v>
      </c>
      <c r="AS325" s="35">
        <f t="shared" si="256"/>
        <v>1574926.14</v>
      </c>
      <c r="AT325" s="35">
        <f t="shared" si="257"/>
        <v>920500</v>
      </c>
      <c r="AU325" s="35">
        <f t="shared" si="258"/>
        <v>1591601.08</v>
      </c>
      <c r="AV325" s="35">
        <f t="shared" si="259"/>
        <v>928000</v>
      </c>
      <c r="AW325" s="35">
        <f t="shared" si="260"/>
        <v>1608383.31</v>
      </c>
      <c r="AX325" s="35">
        <f t="shared" si="261"/>
        <v>935500</v>
      </c>
      <c r="AY325" s="35">
        <f t="shared" si="262"/>
        <v>1625273.52</v>
      </c>
      <c r="AZ325" s="35">
        <f t="shared" si="263"/>
        <v>943000</v>
      </c>
      <c r="BA325" s="35">
        <f t="shared" si="264"/>
        <v>1642272.4</v>
      </c>
    </row>
    <row r="326" spans="1:53" x14ac:dyDescent="0.2">
      <c r="A326" s="25">
        <v>39022</v>
      </c>
      <c r="B326" s="35">
        <v>762250</v>
      </c>
      <c r="C326" s="35">
        <v>1245950.3899999999</v>
      </c>
      <c r="D326" s="35">
        <v>1255478.52</v>
      </c>
      <c r="E326" s="35">
        <f t="shared" si="236"/>
        <v>769750</v>
      </c>
      <c r="F326" s="35">
        <f t="shared" si="237"/>
        <v>1270098.1299999999</v>
      </c>
      <c r="G326" s="35">
        <f t="shared" si="238"/>
        <v>777250</v>
      </c>
      <c r="H326" s="35">
        <f t="shared" si="239"/>
        <v>1284811.8</v>
      </c>
      <c r="I326" s="35">
        <f t="shared" si="216"/>
        <v>784750</v>
      </c>
      <c r="J326" s="35">
        <f t="shared" si="217"/>
        <v>1299620.1399999999</v>
      </c>
      <c r="K326" s="35">
        <f t="shared" si="218"/>
        <v>792250</v>
      </c>
      <c r="L326" s="35">
        <f t="shared" si="219"/>
        <v>1314523.76</v>
      </c>
      <c r="M326" s="35">
        <f t="shared" si="220"/>
        <v>799750</v>
      </c>
      <c r="N326" s="35">
        <f t="shared" si="221"/>
        <v>1329523.27</v>
      </c>
      <c r="O326" s="35">
        <f t="shared" si="222"/>
        <v>807250</v>
      </c>
      <c r="P326" s="35">
        <f t="shared" si="223"/>
        <v>1344619.28</v>
      </c>
      <c r="Q326" s="35">
        <f t="shared" si="224"/>
        <v>814750</v>
      </c>
      <c r="R326" s="35">
        <f t="shared" si="225"/>
        <v>1359812.42</v>
      </c>
      <c r="S326" s="35">
        <f t="shared" si="226"/>
        <v>822250</v>
      </c>
      <c r="T326" s="35">
        <f t="shared" si="227"/>
        <v>1375103.32</v>
      </c>
      <c r="U326" s="35">
        <f t="shared" si="228"/>
        <v>829750</v>
      </c>
      <c r="V326" s="35">
        <f t="shared" si="229"/>
        <v>1390492.6</v>
      </c>
      <c r="W326" s="35">
        <f t="shared" si="230"/>
        <v>837250</v>
      </c>
      <c r="X326" s="35">
        <f t="shared" si="231"/>
        <v>1405980.89</v>
      </c>
      <c r="Y326" s="35">
        <f t="shared" si="232"/>
        <v>844750</v>
      </c>
      <c r="Z326" s="35">
        <f t="shared" si="233"/>
        <v>1421568.83</v>
      </c>
      <c r="AA326" s="35">
        <f t="shared" si="234"/>
        <v>852250</v>
      </c>
      <c r="AB326" s="35">
        <f t="shared" si="235"/>
        <v>1437257.07</v>
      </c>
      <c r="AC326" s="40">
        <f t="shared" si="240"/>
        <v>1441518.32</v>
      </c>
      <c r="AD326" s="35">
        <f t="shared" si="241"/>
        <v>859750</v>
      </c>
      <c r="AE326" s="35">
        <f t="shared" si="242"/>
        <v>1457334.91</v>
      </c>
      <c r="AF326" s="35">
        <f t="shared" si="243"/>
        <v>867250</v>
      </c>
      <c r="AG326" s="35">
        <f t="shared" si="244"/>
        <v>1473253.27</v>
      </c>
      <c r="AH326" s="35">
        <f t="shared" si="245"/>
        <v>874750</v>
      </c>
      <c r="AI326" s="35">
        <f t="shared" si="246"/>
        <v>1489274.05</v>
      </c>
      <c r="AJ326" s="35">
        <f t="shared" si="247"/>
        <v>882250</v>
      </c>
      <c r="AK326" s="35">
        <f t="shared" si="248"/>
        <v>1505397.91</v>
      </c>
      <c r="AL326" s="35">
        <f t="shared" si="249"/>
        <v>889750</v>
      </c>
      <c r="AM326" s="35">
        <f t="shared" si="250"/>
        <v>1521625.51</v>
      </c>
      <c r="AN326" s="35">
        <f t="shared" si="251"/>
        <v>897250</v>
      </c>
      <c r="AO326" s="35">
        <f t="shared" si="252"/>
        <v>1537957.52</v>
      </c>
      <c r="AP326" s="35">
        <f t="shared" si="253"/>
        <v>904750</v>
      </c>
      <c r="AQ326" s="35">
        <f t="shared" si="254"/>
        <v>1554394.61</v>
      </c>
      <c r="AR326" s="35">
        <f t="shared" si="255"/>
        <v>912250</v>
      </c>
      <c r="AS326" s="35">
        <f t="shared" si="256"/>
        <v>1570937.45</v>
      </c>
      <c r="AT326" s="35">
        <f t="shared" si="257"/>
        <v>919750</v>
      </c>
      <c r="AU326" s="35">
        <f t="shared" si="258"/>
        <v>1587586.73</v>
      </c>
      <c r="AV326" s="35">
        <f t="shared" si="259"/>
        <v>927250</v>
      </c>
      <c r="AW326" s="35">
        <f t="shared" si="260"/>
        <v>1604343.13</v>
      </c>
      <c r="AX326" s="35">
        <f t="shared" si="261"/>
        <v>934750</v>
      </c>
      <c r="AY326" s="35">
        <f t="shared" si="262"/>
        <v>1621207.34</v>
      </c>
      <c r="AZ326" s="35">
        <f t="shared" si="263"/>
        <v>942250</v>
      </c>
      <c r="BA326" s="35">
        <f t="shared" si="264"/>
        <v>1638180.06</v>
      </c>
    </row>
    <row r="327" spans="1:53" x14ac:dyDescent="0.2">
      <c r="A327" s="25">
        <v>39052</v>
      </c>
      <c r="B327" s="35">
        <v>761500</v>
      </c>
      <c r="C327" s="35">
        <v>1242474.26</v>
      </c>
      <c r="D327" s="35">
        <v>1251993.01</v>
      </c>
      <c r="E327" s="35">
        <f t="shared" si="236"/>
        <v>769000</v>
      </c>
      <c r="F327" s="35">
        <f t="shared" si="237"/>
        <v>1266590.19</v>
      </c>
      <c r="G327" s="35">
        <f t="shared" si="238"/>
        <v>776500</v>
      </c>
      <c r="H327" s="35">
        <f t="shared" si="239"/>
        <v>1281281.29</v>
      </c>
      <c r="I327" s="35">
        <f t="shared" si="216"/>
        <v>784000</v>
      </c>
      <c r="J327" s="35">
        <f t="shared" si="217"/>
        <v>1296066.9099999999</v>
      </c>
      <c r="K327" s="35">
        <f t="shared" si="218"/>
        <v>791500</v>
      </c>
      <c r="L327" s="35">
        <f t="shared" si="219"/>
        <v>1310947.6599999999</v>
      </c>
      <c r="M327" s="35">
        <f t="shared" si="220"/>
        <v>799000</v>
      </c>
      <c r="N327" s="35">
        <f t="shared" si="221"/>
        <v>1325924.1599999999</v>
      </c>
      <c r="O327" s="35">
        <f t="shared" si="222"/>
        <v>806500</v>
      </c>
      <c r="P327" s="35">
        <f t="shared" si="223"/>
        <v>1340997.02</v>
      </c>
      <c r="Q327" s="35">
        <f t="shared" si="224"/>
        <v>814000</v>
      </c>
      <c r="R327" s="35">
        <f t="shared" si="225"/>
        <v>1356166.86</v>
      </c>
      <c r="S327" s="35">
        <f t="shared" si="226"/>
        <v>821500</v>
      </c>
      <c r="T327" s="35">
        <f t="shared" si="227"/>
        <v>1371434.3</v>
      </c>
      <c r="U327" s="35">
        <f t="shared" si="228"/>
        <v>829000</v>
      </c>
      <c r="V327" s="35">
        <f t="shared" si="229"/>
        <v>1386799.97</v>
      </c>
      <c r="W327" s="35">
        <f t="shared" si="230"/>
        <v>836500</v>
      </c>
      <c r="X327" s="35">
        <f t="shared" si="231"/>
        <v>1402264.5</v>
      </c>
      <c r="Y327" s="35">
        <f t="shared" si="232"/>
        <v>844000</v>
      </c>
      <c r="Z327" s="35">
        <f t="shared" si="233"/>
        <v>1417828.53</v>
      </c>
      <c r="AA327" s="35">
        <f t="shared" si="234"/>
        <v>851500</v>
      </c>
      <c r="AB327" s="35">
        <f t="shared" si="235"/>
        <v>1433492.7</v>
      </c>
      <c r="AC327" s="40">
        <f t="shared" si="240"/>
        <v>1437750.2</v>
      </c>
      <c r="AD327" s="35">
        <f t="shared" si="241"/>
        <v>859000</v>
      </c>
      <c r="AE327" s="35">
        <f t="shared" si="242"/>
        <v>1453542.55</v>
      </c>
      <c r="AF327" s="35">
        <f t="shared" si="243"/>
        <v>866500</v>
      </c>
      <c r="AG327" s="35">
        <f t="shared" si="244"/>
        <v>1469436.51</v>
      </c>
      <c r="AH327" s="35">
        <f t="shared" si="245"/>
        <v>874000</v>
      </c>
      <c r="AI327" s="35">
        <f t="shared" si="246"/>
        <v>1485432.73</v>
      </c>
      <c r="AJ327" s="35">
        <f t="shared" si="247"/>
        <v>881500</v>
      </c>
      <c r="AK327" s="35">
        <f t="shared" si="248"/>
        <v>1501531.87</v>
      </c>
      <c r="AL327" s="35">
        <f t="shared" si="249"/>
        <v>889000</v>
      </c>
      <c r="AM327" s="35">
        <f t="shared" si="250"/>
        <v>1517734.59</v>
      </c>
      <c r="AN327" s="35">
        <f t="shared" si="251"/>
        <v>896500</v>
      </c>
      <c r="AO327" s="35">
        <f t="shared" si="252"/>
        <v>1534041.56</v>
      </c>
      <c r="AP327" s="35">
        <f t="shared" si="253"/>
        <v>904000</v>
      </c>
      <c r="AQ327" s="35">
        <f t="shared" si="254"/>
        <v>1550453.45</v>
      </c>
      <c r="AR327" s="35">
        <f t="shared" si="255"/>
        <v>911500</v>
      </c>
      <c r="AS327" s="35">
        <f t="shared" si="256"/>
        <v>1566970.94</v>
      </c>
      <c r="AT327" s="35">
        <f t="shared" si="257"/>
        <v>919000</v>
      </c>
      <c r="AU327" s="35">
        <f t="shared" si="258"/>
        <v>1583594.7</v>
      </c>
      <c r="AV327" s="35">
        <f t="shared" si="259"/>
        <v>926500</v>
      </c>
      <c r="AW327" s="35">
        <f t="shared" si="260"/>
        <v>1600325.42</v>
      </c>
      <c r="AX327" s="35">
        <f t="shared" si="261"/>
        <v>934000</v>
      </c>
      <c r="AY327" s="35">
        <f t="shared" si="262"/>
        <v>1617163.78</v>
      </c>
      <c r="AZ327" s="35">
        <f t="shared" si="263"/>
        <v>941500</v>
      </c>
      <c r="BA327" s="35">
        <f t="shared" si="264"/>
        <v>1634110.48</v>
      </c>
    </row>
    <row r="328" spans="1:53" x14ac:dyDescent="0.2">
      <c r="A328" s="25">
        <v>39083</v>
      </c>
      <c r="B328" s="35">
        <v>760750</v>
      </c>
      <c r="C328" s="35">
        <v>1239017.1100000001</v>
      </c>
      <c r="D328" s="35">
        <v>1248526.49</v>
      </c>
      <c r="E328" s="35">
        <f t="shared" si="236"/>
        <v>768250</v>
      </c>
      <c r="F328" s="35">
        <f t="shared" si="237"/>
        <v>1263101.3700000001</v>
      </c>
      <c r="G328" s="35">
        <f t="shared" si="238"/>
        <v>775750</v>
      </c>
      <c r="H328" s="35">
        <f t="shared" si="239"/>
        <v>1277770.02</v>
      </c>
      <c r="I328" s="35">
        <f t="shared" si="216"/>
        <v>783250</v>
      </c>
      <c r="J328" s="35">
        <f t="shared" si="217"/>
        <v>1292533.05</v>
      </c>
      <c r="K328" s="35">
        <f t="shared" si="218"/>
        <v>790750</v>
      </c>
      <c r="L328" s="35">
        <f t="shared" si="219"/>
        <v>1307391.07</v>
      </c>
      <c r="M328" s="35">
        <f t="shared" si="220"/>
        <v>798250</v>
      </c>
      <c r="N328" s="35">
        <f t="shared" si="221"/>
        <v>1322344.68</v>
      </c>
      <c r="O328" s="35">
        <f t="shared" si="222"/>
        <v>805750</v>
      </c>
      <c r="P328" s="35">
        <f t="shared" si="223"/>
        <v>1337394.51</v>
      </c>
      <c r="Q328" s="35">
        <f t="shared" si="224"/>
        <v>813250</v>
      </c>
      <c r="R328" s="35">
        <f t="shared" si="225"/>
        <v>1352541.17</v>
      </c>
      <c r="S328" s="35">
        <f t="shared" si="226"/>
        <v>820750</v>
      </c>
      <c r="T328" s="35">
        <f t="shared" si="227"/>
        <v>1367785.28</v>
      </c>
      <c r="U328" s="35">
        <f t="shared" si="228"/>
        <v>828250</v>
      </c>
      <c r="V328" s="35">
        <f t="shared" si="229"/>
        <v>1383127.47</v>
      </c>
      <c r="W328" s="35">
        <f t="shared" si="230"/>
        <v>835750</v>
      </c>
      <c r="X328" s="35">
        <f t="shared" si="231"/>
        <v>1398568.37</v>
      </c>
      <c r="Y328" s="35">
        <f t="shared" si="232"/>
        <v>843250</v>
      </c>
      <c r="Z328" s="35">
        <f t="shared" si="233"/>
        <v>1414108.62</v>
      </c>
      <c r="AA328" s="35">
        <f t="shared" si="234"/>
        <v>850750</v>
      </c>
      <c r="AB328" s="35">
        <f t="shared" si="235"/>
        <v>1429748.86</v>
      </c>
      <c r="AC328" s="40">
        <f t="shared" si="240"/>
        <v>1434002.61</v>
      </c>
      <c r="AD328" s="35">
        <f t="shared" si="241"/>
        <v>858250</v>
      </c>
      <c r="AE328" s="35">
        <f t="shared" si="242"/>
        <v>1449770.85</v>
      </c>
      <c r="AF328" s="35">
        <f t="shared" si="243"/>
        <v>865750</v>
      </c>
      <c r="AG328" s="35">
        <f t="shared" si="244"/>
        <v>1465640.54</v>
      </c>
      <c r="AH328" s="35">
        <f t="shared" si="245"/>
        <v>873250</v>
      </c>
      <c r="AI328" s="35">
        <f t="shared" si="246"/>
        <v>1481612.34</v>
      </c>
      <c r="AJ328" s="35">
        <f t="shared" si="247"/>
        <v>880750</v>
      </c>
      <c r="AK328" s="35">
        <f t="shared" si="248"/>
        <v>1497686.9</v>
      </c>
      <c r="AL328" s="35">
        <f t="shared" si="249"/>
        <v>888250</v>
      </c>
      <c r="AM328" s="35">
        <f t="shared" si="250"/>
        <v>1513864.88</v>
      </c>
      <c r="AN328" s="35">
        <f t="shared" si="251"/>
        <v>895750</v>
      </c>
      <c r="AO328" s="35">
        <f t="shared" si="252"/>
        <v>1530146.95</v>
      </c>
      <c r="AP328" s="35">
        <f t="shared" si="253"/>
        <v>903250</v>
      </c>
      <c r="AQ328" s="35">
        <f t="shared" si="254"/>
        <v>1546533.78</v>
      </c>
      <c r="AR328" s="35">
        <f t="shared" si="255"/>
        <v>910750</v>
      </c>
      <c r="AS328" s="35">
        <f t="shared" si="256"/>
        <v>1563026.05</v>
      </c>
      <c r="AT328" s="35">
        <f t="shared" si="257"/>
        <v>918250</v>
      </c>
      <c r="AU328" s="35">
        <f t="shared" si="258"/>
        <v>1579624.43</v>
      </c>
      <c r="AV328" s="35">
        <f t="shared" si="259"/>
        <v>925750</v>
      </c>
      <c r="AW328" s="35">
        <f t="shared" si="260"/>
        <v>1596329.6</v>
      </c>
      <c r="AX328" s="35">
        <f t="shared" si="261"/>
        <v>933250</v>
      </c>
      <c r="AY328" s="35">
        <f t="shared" si="262"/>
        <v>1613142.25</v>
      </c>
      <c r="AZ328" s="35">
        <f t="shared" si="263"/>
        <v>940750</v>
      </c>
      <c r="BA328" s="35">
        <f t="shared" si="264"/>
        <v>1630063.08</v>
      </c>
    </row>
    <row r="329" spans="1:53" x14ac:dyDescent="0.2">
      <c r="A329" s="25">
        <v>39114</v>
      </c>
      <c r="B329" s="35">
        <v>760000</v>
      </c>
      <c r="C329" s="35">
        <v>1235579.26</v>
      </c>
      <c r="D329" s="35">
        <v>1245079.26</v>
      </c>
      <c r="E329" s="35">
        <f t="shared" si="236"/>
        <v>767500</v>
      </c>
      <c r="F329" s="35">
        <f t="shared" si="237"/>
        <v>1259631.96</v>
      </c>
      <c r="G329" s="35">
        <f t="shared" si="238"/>
        <v>775000</v>
      </c>
      <c r="H329" s="35">
        <f t="shared" si="239"/>
        <v>1274278.29</v>
      </c>
      <c r="I329" s="35">
        <f t="shared" ref="I329:I392" si="265">+IF(G329=0,IF($A329&gt;I$6,0,G329+7500),G329+7500)</f>
        <v>782500</v>
      </c>
      <c r="J329" s="35">
        <f t="shared" ref="J329:J392" si="266">+IF(I329=0,0,ROUND((H329+6500)*1.08^(1/12),2))</f>
        <v>1289018.8600000001</v>
      </c>
      <c r="K329" s="35">
        <f t="shared" ref="K329:K392" si="267">+IF(I329=0,IF($A329&gt;K$6,0,I329+7500),I329+7500)</f>
        <v>790000</v>
      </c>
      <c r="L329" s="35">
        <f t="shared" ref="L329:L392" si="268">+IF(K329=0,0,ROUND((J329+6500)*1.08^(1/12),2))</f>
        <v>1303854.27</v>
      </c>
      <c r="M329" s="35">
        <f t="shared" ref="M329:M392" si="269">+IF(K329=0,IF($A329&gt;M$6,0,K329+7500),K329+7500)</f>
        <v>797500</v>
      </c>
      <c r="N329" s="35">
        <f t="shared" ref="N329:N392" si="270">+IF(M329=0,0,ROUND((L329+6500)*1.08^(1/12),2))</f>
        <v>1318785.1299999999</v>
      </c>
      <c r="O329" s="35">
        <f t="shared" ref="O329:O392" si="271">+IF(M329=0,IF($A329&gt;O$6,0,M329+7500),M329+7500)</f>
        <v>805000</v>
      </c>
      <c r="P329" s="35">
        <f t="shared" ref="P329:P392" si="272">+IF(O329=0,0,ROUND((N329+6500)*1.08^(1/12),2))</f>
        <v>1333812.05</v>
      </c>
      <c r="Q329" s="35">
        <f t="shared" ref="Q329:Q392" si="273">+IF(O329=0,IF($A329&gt;Q$6,0,O329+7500),O329+7500)</f>
        <v>812500</v>
      </c>
      <c r="R329" s="35">
        <f t="shared" ref="R329:R392" si="274">+IF(Q329=0,0,ROUND((P329+6500)*1.08^(1/12),2))</f>
        <v>1348935.66</v>
      </c>
      <c r="S329" s="35">
        <f t="shared" ref="S329:S392" si="275">+IF(Q329=0,IF($A329&gt;S$6,0,Q329+7500),Q329+7500)</f>
        <v>820000</v>
      </c>
      <c r="T329" s="35">
        <f t="shared" ref="T329:T392" si="276">+IF(S329=0,0,ROUND((R329+6500)*1.08^(1/12),2))</f>
        <v>1364156.57</v>
      </c>
      <c r="U329" s="35">
        <f t="shared" ref="U329:U392" si="277">+IF(S329=0,IF($A329&gt;U$6,0,S329+7500),S329+7500)</f>
        <v>827500</v>
      </c>
      <c r="V329" s="35">
        <f t="shared" ref="V329:V392" si="278">+IF(U329=0,0,ROUND((T329+6500)*1.08^(1/12),2))</f>
        <v>1379475.42</v>
      </c>
      <c r="W329" s="35">
        <f t="shared" ref="W329:W392" si="279">+IF(U329=0,IF($A329&gt;W$6,0,U329+7500),U329+7500)</f>
        <v>835000</v>
      </c>
      <c r="X329" s="35">
        <f t="shared" ref="X329:X392" si="280">+IF(W329=0,0,ROUND((V329+6500)*1.08^(1/12),2))</f>
        <v>1394892.83</v>
      </c>
      <c r="Y329" s="35">
        <f t="shared" ref="Y329:Y392" si="281">+IF(W329=0,IF($A329&gt;Y$6,0,W329+7500),W329+7500)</f>
        <v>842500</v>
      </c>
      <c r="Z329" s="35">
        <f t="shared" ref="Z329:Z392" si="282">+IF(Y329=0,0,ROUND((X329+6500)*1.08^(1/12),2))</f>
        <v>1410409.43</v>
      </c>
      <c r="AA329" s="35">
        <f t="shared" ref="AA329:AA392" si="283">+IF(Y329=0,IF($A329&gt;AA$6,0,Y329+7500),Y329+7500)</f>
        <v>850000</v>
      </c>
      <c r="AB329" s="35">
        <f t="shared" ref="AB329:AB392" si="284">+IF(AA329=0,0,ROUND((Z329+6500)*1.08^(1/12),2))</f>
        <v>1426025.87</v>
      </c>
      <c r="AC329" s="40">
        <f t="shared" si="240"/>
        <v>1430275.87</v>
      </c>
      <c r="AD329" s="35">
        <f t="shared" si="241"/>
        <v>857500</v>
      </c>
      <c r="AE329" s="35">
        <f t="shared" si="242"/>
        <v>1446020.13</v>
      </c>
      <c r="AF329" s="35">
        <f t="shared" si="243"/>
        <v>865000</v>
      </c>
      <c r="AG329" s="35">
        <f t="shared" si="244"/>
        <v>1461865.69</v>
      </c>
      <c r="AH329" s="35">
        <f t="shared" si="245"/>
        <v>872500</v>
      </c>
      <c r="AI329" s="35">
        <f t="shared" si="246"/>
        <v>1477813.2</v>
      </c>
      <c r="AJ329" s="35">
        <f t="shared" si="247"/>
        <v>880000</v>
      </c>
      <c r="AK329" s="35">
        <f t="shared" si="248"/>
        <v>1493863.32</v>
      </c>
      <c r="AL329" s="35">
        <f t="shared" si="249"/>
        <v>887500</v>
      </c>
      <c r="AM329" s="35">
        <f t="shared" si="250"/>
        <v>1510016.7</v>
      </c>
      <c r="AN329" s="35">
        <f t="shared" si="251"/>
        <v>895000</v>
      </c>
      <c r="AO329" s="35">
        <f t="shared" si="252"/>
        <v>1526274.01</v>
      </c>
      <c r="AP329" s="35">
        <f t="shared" si="253"/>
        <v>902500</v>
      </c>
      <c r="AQ329" s="35">
        <f t="shared" si="254"/>
        <v>1542635.92</v>
      </c>
      <c r="AR329" s="35">
        <f t="shared" si="255"/>
        <v>910000</v>
      </c>
      <c r="AS329" s="35">
        <f t="shared" si="256"/>
        <v>1559103.11</v>
      </c>
      <c r="AT329" s="35">
        <f t="shared" si="257"/>
        <v>917500</v>
      </c>
      <c r="AU329" s="35">
        <f t="shared" si="258"/>
        <v>1575676.25</v>
      </c>
      <c r="AV329" s="35">
        <f t="shared" si="259"/>
        <v>925000</v>
      </c>
      <c r="AW329" s="35">
        <f t="shared" si="260"/>
        <v>1592356.02</v>
      </c>
      <c r="AX329" s="35">
        <f t="shared" si="261"/>
        <v>932500</v>
      </c>
      <c r="AY329" s="35">
        <f t="shared" si="262"/>
        <v>1609143.11</v>
      </c>
      <c r="AZ329" s="35">
        <f t="shared" si="263"/>
        <v>940000</v>
      </c>
      <c r="BA329" s="35">
        <f t="shared" si="264"/>
        <v>1626038.21</v>
      </c>
    </row>
    <row r="330" spans="1:53" x14ac:dyDescent="0.2">
      <c r="A330" s="25">
        <v>39142</v>
      </c>
      <c r="B330" s="35">
        <v>759250</v>
      </c>
      <c r="C330" s="35">
        <v>1232159.74</v>
      </c>
      <c r="D330" s="35">
        <v>1241650.3700000001</v>
      </c>
      <c r="E330" s="35">
        <f t="shared" ref="E330:E393" si="285">+IF(B330=0,IF($A330&gt;E$6,0,B330+7500),B330+7500)</f>
        <v>766750</v>
      </c>
      <c r="F330" s="35">
        <f t="shared" ref="F330:F393" si="286">+IF(E330=0,0,ROUND((D330+6500)*1.08^(1/12),2))</f>
        <v>1256181.01</v>
      </c>
      <c r="G330" s="35">
        <f t="shared" ref="G330:G393" si="287">+IF(E330=0,IF($A330&gt;G$6,0,E330+7500),E330+7500)</f>
        <v>774250</v>
      </c>
      <c r="H330" s="35">
        <f t="shared" ref="H330:H393" si="288">+IF(G330=0,0,ROUND((F330+6500)*1.08^(1/12),2))</f>
        <v>1270805.1399999999</v>
      </c>
      <c r="I330" s="35">
        <f t="shared" si="265"/>
        <v>781750</v>
      </c>
      <c r="J330" s="35">
        <f t="shared" si="266"/>
        <v>1285523.3600000001</v>
      </c>
      <c r="K330" s="35">
        <f t="shared" si="267"/>
        <v>789250</v>
      </c>
      <c r="L330" s="35">
        <f t="shared" si="268"/>
        <v>1300336.28</v>
      </c>
      <c r="M330" s="35">
        <f t="shared" si="269"/>
        <v>796750</v>
      </c>
      <c r="N330" s="35">
        <f t="shared" si="270"/>
        <v>1315244.5</v>
      </c>
      <c r="O330" s="35">
        <f t="shared" si="271"/>
        <v>804250</v>
      </c>
      <c r="P330" s="35">
        <f t="shared" si="272"/>
        <v>1330248.6399999999</v>
      </c>
      <c r="Q330" s="35">
        <f t="shared" si="273"/>
        <v>811750</v>
      </c>
      <c r="R330" s="35">
        <f t="shared" si="274"/>
        <v>1345349.32</v>
      </c>
      <c r="S330" s="35">
        <f t="shared" si="275"/>
        <v>819250</v>
      </c>
      <c r="T330" s="35">
        <f t="shared" si="276"/>
        <v>1360547.16</v>
      </c>
      <c r="U330" s="35">
        <f t="shared" si="277"/>
        <v>826750</v>
      </c>
      <c r="V330" s="35">
        <f t="shared" si="278"/>
        <v>1375842.78</v>
      </c>
      <c r="W330" s="35">
        <f t="shared" si="279"/>
        <v>834250</v>
      </c>
      <c r="X330" s="35">
        <f t="shared" si="280"/>
        <v>1391236.82</v>
      </c>
      <c r="Y330" s="35">
        <f t="shared" si="281"/>
        <v>841750</v>
      </c>
      <c r="Z330" s="35">
        <f t="shared" si="282"/>
        <v>1406729.9</v>
      </c>
      <c r="AA330" s="35">
        <f t="shared" si="283"/>
        <v>849250</v>
      </c>
      <c r="AB330" s="35">
        <f t="shared" si="284"/>
        <v>1422322.66</v>
      </c>
      <c r="AC330" s="40">
        <f t="shared" ref="AC330:AC393" si="289">+ROUND(AB330+(AA330*0.5%),2)</f>
        <v>1426568.91</v>
      </c>
      <c r="AD330" s="35">
        <f t="shared" ref="AD330:AD393" si="290">+IF(AA330=0,IF($A330&gt;AD$6,0,AA330+7500),AA330+7500)</f>
        <v>856750</v>
      </c>
      <c r="AE330" s="35">
        <f t="shared" ref="AE330:AE393" si="291">+IF(AD330=0,0,ROUND((AC330+6500)*1.08^(1/12),2))</f>
        <v>1442289.32</v>
      </c>
      <c r="AF330" s="35">
        <f t="shared" ref="AF330:AF393" si="292">+IF(AD330=0,IF($A330&gt;AF$6,0,AD330+7500),AD330+7500)</f>
        <v>864250</v>
      </c>
      <c r="AG330" s="35">
        <f t="shared" ref="AG330:AG393" si="293">+IF(AF330=0,0,ROUND((AE330+6500)*1.08^(1/12),2))</f>
        <v>1458110.87</v>
      </c>
      <c r="AH330" s="35">
        <f t="shared" ref="AH330:AH393" si="294">+IF(AF330=0,IF($A330&gt;AH$6,0,AF330+7500),AF330+7500)</f>
        <v>871750</v>
      </c>
      <c r="AI330" s="35">
        <f t="shared" ref="AI330:AI393" si="295">+IF(AH330=0,0,ROUND((AG330+6500)*1.08^(1/12),2))</f>
        <v>1474034.22</v>
      </c>
      <c r="AJ330" s="35">
        <f t="shared" ref="AJ330:AJ393" si="296">+IF(AH330=0,IF($A330&gt;AJ$6,0,AH330+7500),AH330+7500)</f>
        <v>879250</v>
      </c>
      <c r="AK330" s="35">
        <f t="shared" ref="AK330:AK393" si="297">+IF(AJ330=0,0,ROUND((AI330+6500)*1.08^(1/12),2))</f>
        <v>1490060.02</v>
      </c>
      <c r="AL330" s="35">
        <f t="shared" ref="AL330:AL393" si="298">+IF(AJ330=0,IF($A330&gt;AL$6,0,AJ330+7500),AJ330+7500)</f>
        <v>886750</v>
      </c>
      <c r="AM330" s="35">
        <f t="shared" ref="AM330:AM393" si="299">+IF(AL330=0,0,ROUND((AK330+6500)*1.08^(1/12),2))</f>
        <v>1506188.93</v>
      </c>
      <c r="AN330" s="35">
        <f t="shared" ref="AN330:AN393" si="300">+IF(AL330=0,IF($A330&gt;AN$6,0,AL330+7500),AL330+7500)</f>
        <v>894250</v>
      </c>
      <c r="AO330" s="35">
        <f t="shared" ref="AO330:AO393" si="301">+IF(AN330=0,0,ROUND((AM330+6500)*1.08^(1/12),2))</f>
        <v>1522421.62</v>
      </c>
      <c r="AP330" s="35">
        <f t="shared" ref="AP330:AP393" si="302">+IF(AN330=0,IF($A330&gt;AP$6,0,AN330+7500),AN330+7500)</f>
        <v>901750</v>
      </c>
      <c r="AQ330" s="35">
        <f t="shared" ref="AQ330:AQ393" si="303">+IF(AP330=0,0,ROUND((AO330+6500)*1.08^(1/12),2))</f>
        <v>1538758.75</v>
      </c>
      <c r="AR330" s="35">
        <f t="shared" ref="AR330:AR393" si="304">+IF(AP330=0,IF($A330&gt;AR$6,0,AP330+7500),AP330+7500)</f>
        <v>909250</v>
      </c>
      <c r="AS330" s="35">
        <f t="shared" ref="AS330:AS393" si="305">+IF(AR330=0,0,ROUND((AQ330+6500)*1.08^(1/12),2))</f>
        <v>1555200.99</v>
      </c>
      <c r="AT330" s="35">
        <f t="shared" ref="AT330:AT393" si="306">+IF(AR330=0,IF($A330&gt;AT$6,0,AR330+7500),AR330+7500)</f>
        <v>916750</v>
      </c>
      <c r="AU330" s="35">
        <f t="shared" ref="AU330:AU393" si="307">+IF(AT330=0,0,ROUND((AS330+6500)*1.08^(1/12),2))</f>
        <v>1571749.02</v>
      </c>
      <c r="AV330" s="35">
        <f t="shared" ref="AV330:AV393" si="308">+IF(AT330=0,IF($A330&gt;AV$6,0,AT330+7500),AT330+7500)</f>
        <v>924250</v>
      </c>
      <c r="AW330" s="35">
        <f t="shared" ref="AW330:AW393" si="309">+IF(AV330=0,0,ROUND((AU330+6500)*1.08^(1/12),2))</f>
        <v>1588403.52</v>
      </c>
      <c r="AX330" s="35">
        <f t="shared" ref="AX330:AX393" si="310">+IF(AV330=0,IF($A330&gt;AX$6,0,AV330+7500),AV330+7500)</f>
        <v>931750</v>
      </c>
      <c r="AY330" s="35">
        <f t="shared" ref="AY330:AY393" si="311">+IF(AX330=0,0,ROUND((AW330+6500)*1.08^(1/12),2))</f>
        <v>1605165.18</v>
      </c>
      <c r="AZ330" s="35">
        <f t="shared" ref="AZ330:AZ393" si="312">+IF(AX330=0,IF($A330&gt;AZ$6,0,AX330+7500),AX330+7500)</f>
        <v>939250</v>
      </c>
      <c r="BA330" s="35">
        <f t="shared" ref="BA330:BA393" si="313">+IF(AZ330=0,0,ROUND((AY330+6500)*1.08^(1/12),2))</f>
        <v>1622034.68</v>
      </c>
    </row>
    <row r="331" spans="1:53" x14ac:dyDescent="0.2">
      <c r="A331" s="25">
        <v>39173</v>
      </c>
      <c r="B331" s="35">
        <v>758500</v>
      </c>
      <c r="C331" s="35">
        <v>1228759.3799999999</v>
      </c>
      <c r="D331" s="35">
        <v>1238240.6299999999</v>
      </c>
      <c r="E331" s="35">
        <f t="shared" si="285"/>
        <v>766000</v>
      </c>
      <c r="F331" s="35">
        <f t="shared" si="286"/>
        <v>1252749.33</v>
      </c>
      <c r="G331" s="35">
        <f t="shared" si="287"/>
        <v>773500</v>
      </c>
      <c r="H331" s="35">
        <f t="shared" si="288"/>
        <v>1267351.3799999999</v>
      </c>
      <c r="I331" s="35">
        <f t="shared" si="265"/>
        <v>781000</v>
      </c>
      <c r="J331" s="35">
        <f t="shared" si="266"/>
        <v>1282047.3799999999</v>
      </c>
      <c r="K331" s="35">
        <f t="shared" si="267"/>
        <v>788500</v>
      </c>
      <c r="L331" s="35">
        <f t="shared" si="268"/>
        <v>1296837.93</v>
      </c>
      <c r="M331" s="35">
        <f t="shared" si="269"/>
        <v>796000</v>
      </c>
      <c r="N331" s="35">
        <f t="shared" si="270"/>
        <v>1311723.6499999999</v>
      </c>
      <c r="O331" s="35">
        <f t="shared" si="271"/>
        <v>803500</v>
      </c>
      <c r="P331" s="35">
        <f t="shared" si="272"/>
        <v>1326705.1399999999</v>
      </c>
      <c r="Q331" s="35">
        <f t="shared" si="273"/>
        <v>811000</v>
      </c>
      <c r="R331" s="35">
        <f t="shared" si="274"/>
        <v>1341783.02</v>
      </c>
      <c r="S331" s="35">
        <f t="shared" si="275"/>
        <v>818500</v>
      </c>
      <c r="T331" s="35">
        <f t="shared" si="276"/>
        <v>1356957.91</v>
      </c>
      <c r="U331" s="35">
        <f t="shared" si="277"/>
        <v>826000</v>
      </c>
      <c r="V331" s="35">
        <f t="shared" si="278"/>
        <v>1372230.44</v>
      </c>
      <c r="W331" s="35">
        <f t="shared" si="279"/>
        <v>833500</v>
      </c>
      <c r="X331" s="35">
        <f t="shared" si="280"/>
        <v>1387601.23</v>
      </c>
      <c r="Y331" s="35">
        <f t="shared" si="281"/>
        <v>841000</v>
      </c>
      <c r="Z331" s="35">
        <f t="shared" si="282"/>
        <v>1403070.92</v>
      </c>
      <c r="AA331" s="35">
        <f t="shared" si="283"/>
        <v>848500</v>
      </c>
      <c r="AB331" s="35">
        <f t="shared" si="284"/>
        <v>1418640.14</v>
      </c>
      <c r="AC331" s="40">
        <f t="shared" si="289"/>
        <v>1422882.64</v>
      </c>
      <c r="AD331" s="35">
        <f t="shared" si="290"/>
        <v>856000</v>
      </c>
      <c r="AE331" s="35">
        <f t="shared" si="291"/>
        <v>1438579.33</v>
      </c>
      <c r="AF331" s="35">
        <f t="shared" si="292"/>
        <v>863500</v>
      </c>
      <c r="AG331" s="35">
        <f t="shared" si="293"/>
        <v>1454377.01</v>
      </c>
      <c r="AH331" s="35">
        <f t="shared" si="294"/>
        <v>871000</v>
      </c>
      <c r="AI331" s="35">
        <f t="shared" si="295"/>
        <v>1470276.34</v>
      </c>
      <c r="AJ331" s="35">
        <f t="shared" si="296"/>
        <v>878500</v>
      </c>
      <c r="AK331" s="35">
        <f t="shared" si="297"/>
        <v>1486277.96</v>
      </c>
      <c r="AL331" s="35">
        <f t="shared" si="298"/>
        <v>886000</v>
      </c>
      <c r="AM331" s="35">
        <f t="shared" si="299"/>
        <v>1502382.54</v>
      </c>
      <c r="AN331" s="35">
        <f t="shared" si="300"/>
        <v>893500</v>
      </c>
      <c r="AO331" s="35">
        <f t="shared" si="301"/>
        <v>1518590.74</v>
      </c>
      <c r="AP331" s="35">
        <f t="shared" si="302"/>
        <v>901000</v>
      </c>
      <c r="AQ331" s="35">
        <f t="shared" si="303"/>
        <v>1534903.22</v>
      </c>
      <c r="AR331" s="35">
        <f t="shared" si="304"/>
        <v>908500</v>
      </c>
      <c r="AS331" s="35">
        <f t="shared" si="305"/>
        <v>1551320.65</v>
      </c>
      <c r="AT331" s="35">
        <f t="shared" si="306"/>
        <v>916000</v>
      </c>
      <c r="AU331" s="35">
        <f t="shared" si="307"/>
        <v>1567843.71</v>
      </c>
      <c r="AV331" s="35">
        <f t="shared" si="308"/>
        <v>923500</v>
      </c>
      <c r="AW331" s="35">
        <f t="shared" si="309"/>
        <v>1584473.08</v>
      </c>
      <c r="AX331" s="35">
        <f t="shared" si="310"/>
        <v>931000</v>
      </c>
      <c r="AY331" s="35">
        <f t="shared" si="311"/>
        <v>1601209.45</v>
      </c>
      <c r="AZ331" s="35">
        <f t="shared" si="312"/>
        <v>938500</v>
      </c>
      <c r="BA331" s="35">
        <f t="shared" si="313"/>
        <v>1618053.5</v>
      </c>
    </row>
    <row r="332" spans="1:53" x14ac:dyDescent="0.2">
      <c r="A332" s="25">
        <v>39203</v>
      </c>
      <c r="B332" s="35">
        <v>757750</v>
      </c>
      <c r="C332" s="35">
        <v>1225545.07</v>
      </c>
      <c r="D332" s="35">
        <v>1235016.95</v>
      </c>
      <c r="E332" s="35">
        <f t="shared" si="285"/>
        <v>765250</v>
      </c>
      <c r="F332" s="35">
        <f t="shared" si="286"/>
        <v>1249504.9099999999</v>
      </c>
      <c r="G332" s="35">
        <f t="shared" si="287"/>
        <v>772750</v>
      </c>
      <c r="H332" s="35">
        <f t="shared" si="288"/>
        <v>1264086.08</v>
      </c>
      <c r="I332" s="35">
        <f t="shared" si="265"/>
        <v>780250</v>
      </c>
      <c r="J332" s="35">
        <f t="shared" si="266"/>
        <v>1278761.07</v>
      </c>
      <c r="K332" s="35">
        <f t="shared" si="267"/>
        <v>787750</v>
      </c>
      <c r="L332" s="35">
        <f t="shared" si="268"/>
        <v>1293530.48</v>
      </c>
      <c r="M332" s="35">
        <f t="shared" si="269"/>
        <v>795250</v>
      </c>
      <c r="N332" s="35">
        <f t="shared" si="270"/>
        <v>1308394.92</v>
      </c>
      <c r="O332" s="35">
        <f t="shared" si="271"/>
        <v>802750</v>
      </c>
      <c r="P332" s="35">
        <f t="shared" si="272"/>
        <v>1323354.99</v>
      </c>
      <c r="Q332" s="35">
        <f t="shared" si="273"/>
        <v>810250</v>
      </c>
      <c r="R332" s="35">
        <f t="shared" si="274"/>
        <v>1338411.32</v>
      </c>
      <c r="S332" s="35">
        <f t="shared" si="275"/>
        <v>817750</v>
      </c>
      <c r="T332" s="35">
        <f t="shared" si="276"/>
        <v>1353564.52</v>
      </c>
      <c r="U332" s="35">
        <f t="shared" si="277"/>
        <v>825250</v>
      </c>
      <c r="V332" s="35">
        <f t="shared" si="278"/>
        <v>1368815.22</v>
      </c>
      <c r="W332" s="35">
        <f t="shared" si="279"/>
        <v>832750</v>
      </c>
      <c r="X332" s="35">
        <f t="shared" si="280"/>
        <v>1384164.04</v>
      </c>
      <c r="Y332" s="35">
        <f t="shared" si="281"/>
        <v>840250</v>
      </c>
      <c r="Z332" s="35">
        <f t="shared" si="282"/>
        <v>1399611.61</v>
      </c>
      <c r="AA332" s="35">
        <f t="shared" si="283"/>
        <v>847750</v>
      </c>
      <c r="AB332" s="35">
        <f t="shared" si="284"/>
        <v>1415158.57</v>
      </c>
      <c r="AC332" s="40">
        <f t="shared" si="289"/>
        <v>1419397.32</v>
      </c>
      <c r="AD332" s="35">
        <f t="shared" si="290"/>
        <v>855250</v>
      </c>
      <c r="AE332" s="35">
        <f t="shared" si="291"/>
        <v>1435071.59</v>
      </c>
      <c r="AF332" s="35">
        <f t="shared" si="292"/>
        <v>862750</v>
      </c>
      <c r="AG332" s="35">
        <f t="shared" si="293"/>
        <v>1450846.71</v>
      </c>
      <c r="AH332" s="35">
        <f t="shared" si="294"/>
        <v>870250</v>
      </c>
      <c r="AI332" s="35">
        <f t="shared" si="295"/>
        <v>1466723.32</v>
      </c>
      <c r="AJ332" s="35">
        <f t="shared" si="296"/>
        <v>877750</v>
      </c>
      <c r="AK332" s="35">
        <f t="shared" si="297"/>
        <v>1482702.08</v>
      </c>
      <c r="AL332" s="35">
        <f t="shared" si="298"/>
        <v>885250</v>
      </c>
      <c r="AM332" s="35">
        <f t="shared" si="299"/>
        <v>1498783.65</v>
      </c>
      <c r="AN332" s="35">
        <f t="shared" si="300"/>
        <v>892750</v>
      </c>
      <c r="AO332" s="35">
        <f t="shared" si="301"/>
        <v>1514968.69</v>
      </c>
      <c r="AP332" s="35">
        <f t="shared" si="302"/>
        <v>900250</v>
      </c>
      <c r="AQ332" s="35">
        <f t="shared" si="303"/>
        <v>1531257.87</v>
      </c>
      <c r="AR332" s="35">
        <f t="shared" si="304"/>
        <v>907750</v>
      </c>
      <c r="AS332" s="35">
        <f t="shared" si="305"/>
        <v>1547651.85</v>
      </c>
      <c r="AT332" s="35">
        <f t="shared" si="306"/>
        <v>915250</v>
      </c>
      <c r="AU332" s="35">
        <f t="shared" si="307"/>
        <v>1564151.31</v>
      </c>
      <c r="AV332" s="35">
        <f t="shared" si="308"/>
        <v>922750</v>
      </c>
      <c r="AW332" s="35">
        <f t="shared" si="309"/>
        <v>1580756.93</v>
      </c>
      <c r="AX332" s="35">
        <f t="shared" si="310"/>
        <v>930250</v>
      </c>
      <c r="AY332" s="35">
        <f t="shared" si="311"/>
        <v>1597469.39</v>
      </c>
      <c r="AZ332" s="35">
        <f t="shared" si="312"/>
        <v>937750</v>
      </c>
      <c r="BA332" s="35">
        <f t="shared" si="313"/>
        <v>1614289.38</v>
      </c>
    </row>
    <row r="333" spans="1:53" x14ac:dyDescent="0.2">
      <c r="A333" s="25">
        <v>39234</v>
      </c>
      <c r="B333" s="35">
        <v>757000</v>
      </c>
      <c r="C333" s="35">
        <v>1222348.93</v>
      </c>
      <c r="D333" s="35">
        <v>1231811.43</v>
      </c>
      <c r="E333" s="35">
        <f t="shared" si="285"/>
        <v>764500</v>
      </c>
      <c r="F333" s="35">
        <f t="shared" si="286"/>
        <v>1246278.76</v>
      </c>
      <c r="G333" s="35">
        <f t="shared" si="287"/>
        <v>772000</v>
      </c>
      <c r="H333" s="35">
        <f t="shared" si="288"/>
        <v>1260839.18</v>
      </c>
      <c r="I333" s="35">
        <f t="shared" si="265"/>
        <v>779500</v>
      </c>
      <c r="J333" s="35">
        <f t="shared" si="266"/>
        <v>1275493.28</v>
      </c>
      <c r="K333" s="35">
        <f t="shared" si="267"/>
        <v>787000</v>
      </c>
      <c r="L333" s="35">
        <f t="shared" si="268"/>
        <v>1290241.6599999999</v>
      </c>
      <c r="M333" s="35">
        <f t="shared" si="269"/>
        <v>794500</v>
      </c>
      <c r="N333" s="35">
        <f t="shared" si="270"/>
        <v>1305084.93</v>
      </c>
      <c r="O333" s="35">
        <f t="shared" si="271"/>
        <v>802000</v>
      </c>
      <c r="P333" s="35">
        <f t="shared" si="272"/>
        <v>1320023.71</v>
      </c>
      <c r="Q333" s="35">
        <f t="shared" si="273"/>
        <v>809500</v>
      </c>
      <c r="R333" s="35">
        <f t="shared" si="274"/>
        <v>1335058.6000000001</v>
      </c>
      <c r="S333" s="35">
        <f t="shared" si="275"/>
        <v>817000</v>
      </c>
      <c r="T333" s="35">
        <f t="shared" si="276"/>
        <v>1350190.23</v>
      </c>
      <c r="U333" s="35">
        <f t="shared" si="277"/>
        <v>824500</v>
      </c>
      <c r="V333" s="35">
        <f t="shared" si="278"/>
        <v>1365419.22</v>
      </c>
      <c r="W333" s="35">
        <f t="shared" si="279"/>
        <v>832000</v>
      </c>
      <c r="X333" s="35">
        <f t="shared" si="280"/>
        <v>1380746.19</v>
      </c>
      <c r="Y333" s="35">
        <f t="shared" si="281"/>
        <v>839500</v>
      </c>
      <c r="Z333" s="35">
        <f t="shared" si="282"/>
        <v>1396171.77</v>
      </c>
      <c r="AA333" s="35">
        <f t="shared" si="283"/>
        <v>847000</v>
      </c>
      <c r="AB333" s="35">
        <f t="shared" si="284"/>
        <v>1411696.6</v>
      </c>
      <c r="AC333" s="40">
        <f t="shared" si="289"/>
        <v>1415931.6</v>
      </c>
      <c r="AD333" s="35">
        <f t="shared" si="290"/>
        <v>854500</v>
      </c>
      <c r="AE333" s="35">
        <f t="shared" si="291"/>
        <v>1431583.57</v>
      </c>
      <c r="AF333" s="35">
        <f t="shared" si="292"/>
        <v>862000</v>
      </c>
      <c r="AG333" s="35">
        <f t="shared" si="293"/>
        <v>1447336.24</v>
      </c>
      <c r="AH333" s="35">
        <f t="shared" si="294"/>
        <v>869500</v>
      </c>
      <c r="AI333" s="35">
        <f t="shared" si="295"/>
        <v>1463190.27</v>
      </c>
      <c r="AJ333" s="35">
        <f t="shared" si="296"/>
        <v>877000</v>
      </c>
      <c r="AK333" s="35">
        <f t="shared" si="297"/>
        <v>1479146.3</v>
      </c>
      <c r="AL333" s="35">
        <f t="shared" si="298"/>
        <v>884500</v>
      </c>
      <c r="AM333" s="35">
        <f t="shared" si="299"/>
        <v>1495204.99</v>
      </c>
      <c r="AN333" s="35">
        <f t="shared" si="300"/>
        <v>892000</v>
      </c>
      <c r="AO333" s="35">
        <f t="shared" si="301"/>
        <v>1511367.01</v>
      </c>
      <c r="AP333" s="35">
        <f t="shared" si="302"/>
        <v>899500</v>
      </c>
      <c r="AQ333" s="35">
        <f t="shared" si="303"/>
        <v>1527633.01</v>
      </c>
      <c r="AR333" s="35">
        <f t="shared" si="304"/>
        <v>907000</v>
      </c>
      <c r="AS333" s="35">
        <f t="shared" si="305"/>
        <v>1544003.67</v>
      </c>
      <c r="AT333" s="35">
        <f t="shared" si="306"/>
        <v>914500</v>
      </c>
      <c r="AU333" s="35">
        <f t="shared" si="307"/>
        <v>1560479.66</v>
      </c>
      <c r="AV333" s="35">
        <f t="shared" si="308"/>
        <v>922000</v>
      </c>
      <c r="AW333" s="35">
        <f t="shared" si="309"/>
        <v>1577061.65</v>
      </c>
      <c r="AX333" s="35">
        <f t="shared" si="310"/>
        <v>929500</v>
      </c>
      <c r="AY333" s="35">
        <f t="shared" si="311"/>
        <v>1593750.33</v>
      </c>
      <c r="AZ333" s="35">
        <f t="shared" si="312"/>
        <v>937000</v>
      </c>
      <c r="BA333" s="35">
        <f t="shared" si="313"/>
        <v>1610546.39</v>
      </c>
    </row>
    <row r="334" spans="1:53" x14ac:dyDescent="0.2">
      <c r="A334" s="25">
        <v>39264</v>
      </c>
      <c r="B334" s="35">
        <v>756250</v>
      </c>
      <c r="C334" s="35">
        <v>1219171.46</v>
      </c>
      <c r="D334" s="35">
        <v>1228624.5900000001</v>
      </c>
      <c r="E334" s="35">
        <f t="shared" si="285"/>
        <v>763750</v>
      </c>
      <c r="F334" s="35">
        <f t="shared" si="286"/>
        <v>1243071.42</v>
      </c>
      <c r="G334" s="35">
        <f t="shared" si="287"/>
        <v>771250</v>
      </c>
      <c r="H334" s="35">
        <f t="shared" si="288"/>
        <v>1257611.2</v>
      </c>
      <c r="I334" s="35">
        <f t="shared" si="265"/>
        <v>778750</v>
      </c>
      <c r="J334" s="35">
        <f t="shared" si="266"/>
        <v>1272244.53</v>
      </c>
      <c r="K334" s="35">
        <f t="shared" si="267"/>
        <v>786250</v>
      </c>
      <c r="L334" s="35">
        <f t="shared" si="268"/>
        <v>1286972.01</v>
      </c>
      <c r="M334" s="35">
        <f t="shared" si="269"/>
        <v>793750</v>
      </c>
      <c r="N334" s="35">
        <f t="shared" si="270"/>
        <v>1301794.25</v>
      </c>
      <c r="O334" s="35">
        <f t="shared" si="271"/>
        <v>801250</v>
      </c>
      <c r="P334" s="35">
        <f t="shared" si="272"/>
        <v>1316711.8500000001</v>
      </c>
      <c r="Q334" s="35">
        <f t="shared" si="273"/>
        <v>808750</v>
      </c>
      <c r="R334" s="35">
        <f t="shared" si="274"/>
        <v>1331725.43</v>
      </c>
      <c r="S334" s="35">
        <f t="shared" si="275"/>
        <v>816250</v>
      </c>
      <c r="T334" s="35">
        <f t="shared" si="276"/>
        <v>1346835.61</v>
      </c>
      <c r="U334" s="35">
        <f t="shared" si="277"/>
        <v>823750</v>
      </c>
      <c r="V334" s="35">
        <f t="shared" si="278"/>
        <v>1362043.01</v>
      </c>
      <c r="W334" s="35">
        <f t="shared" si="279"/>
        <v>831250</v>
      </c>
      <c r="X334" s="35">
        <f t="shared" si="280"/>
        <v>1377348.26</v>
      </c>
      <c r="Y334" s="35">
        <f t="shared" si="281"/>
        <v>838750</v>
      </c>
      <c r="Z334" s="35">
        <f t="shared" si="282"/>
        <v>1392751.98</v>
      </c>
      <c r="AA334" s="35">
        <f t="shared" si="283"/>
        <v>846250</v>
      </c>
      <c r="AB334" s="35">
        <f t="shared" si="284"/>
        <v>1408254.81</v>
      </c>
      <c r="AC334" s="40">
        <f t="shared" si="289"/>
        <v>1412486.06</v>
      </c>
      <c r="AD334" s="35">
        <f t="shared" si="290"/>
        <v>853750</v>
      </c>
      <c r="AE334" s="35">
        <f t="shared" si="291"/>
        <v>1428115.86</v>
      </c>
      <c r="AF334" s="35">
        <f t="shared" si="292"/>
        <v>861250</v>
      </c>
      <c r="AG334" s="35">
        <f t="shared" si="293"/>
        <v>1443846.22</v>
      </c>
      <c r="AH334" s="35">
        <f t="shared" si="294"/>
        <v>868750</v>
      </c>
      <c r="AI334" s="35">
        <f t="shared" si="295"/>
        <v>1459677.79</v>
      </c>
      <c r="AJ334" s="35">
        <f t="shared" si="296"/>
        <v>876250</v>
      </c>
      <c r="AK334" s="35">
        <f t="shared" si="297"/>
        <v>1475611.22</v>
      </c>
      <c r="AL334" s="35">
        <f t="shared" si="298"/>
        <v>883750</v>
      </c>
      <c r="AM334" s="35">
        <f t="shared" si="299"/>
        <v>1491647.17</v>
      </c>
      <c r="AN334" s="35">
        <f t="shared" si="300"/>
        <v>891250</v>
      </c>
      <c r="AO334" s="35">
        <f t="shared" si="301"/>
        <v>1507786.29</v>
      </c>
      <c r="AP334" s="35">
        <f t="shared" si="302"/>
        <v>898750</v>
      </c>
      <c r="AQ334" s="35">
        <f t="shared" si="303"/>
        <v>1524029.25</v>
      </c>
      <c r="AR334" s="35">
        <f t="shared" si="304"/>
        <v>906250</v>
      </c>
      <c r="AS334" s="35">
        <f t="shared" si="305"/>
        <v>1540376.72</v>
      </c>
      <c r="AT334" s="35">
        <f t="shared" si="306"/>
        <v>913750</v>
      </c>
      <c r="AU334" s="35">
        <f t="shared" si="307"/>
        <v>1556829.37</v>
      </c>
      <c r="AV334" s="35">
        <f t="shared" si="308"/>
        <v>921250</v>
      </c>
      <c r="AW334" s="35">
        <f t="shared" si="309"/>
        <v>1573387.88</v>
      </c>
      <c r="AX334" s="35">
        <f t="shared" si="310"/>
        <v>928750</v>
      </c>
      <c r="AY334" s="35">
        <f t="shared" si="311"/>
        <v>1590052.93</v>
      </c>
      <c r="AZ334" s="35">
        <f t="shared" si="312"/>
        <v>936250</v>
      </c>
      <c r="BA334" s="35">
        <f t="shared" si="313"/>
        <v>1606825.2</v>
      </c>
    </row>
    <row r="335" spans="1:53" x14ac:dyDescent="0.2">
      <c r="A335" s="25">
        <v>39295</v>
      </c>
      <c r="B335" s="35">
        <v>755500</v>
      </c>
      <c r="C335" s="35">
        <v>1216012.23</v>
      </c>
      <c r="D335" s="35">
        <v>1225455.98</v>
      </c>
      <c r="E335" s="35">
        <f t="shared" si="285"/>
        <v>763000</v>
      </c>
      <c r="F335" s="35">
        <f t="shared" si="286"/>
        <v>1239882.42</v>
      </c>
      <c r="G335" s="35">
        <f t="shared" si="287"/>
        <v>770500</v>
      </c>
      <c r="H335" s="35">
        <f t="shared" si="288"/>
        <v>1254401.68</v>
      </c>
      <c r="I335" s="35">
        <f t="shared" si="265"/>
        <v>778000</v>
      </c>
      <c r="J335" s="35">
        <f t="shared" si="266"/>
        <v>1269014.3600000001</v>
      </c>
      <c r="K335" s="35">
        <f t="shared" si="267"/>
        <v>785500</v>
      </c>
      <c r="L335" s="35">
        <f t="shared" si="268"/>
        <v>1283721.06</v>
      </c>
      <c r="M335" s="35">
        <f t="shared" si="269"/>
        <v>793000</v>
      </c>
      <c r="N335" s="35">
        <f t="shared" si="270"/>
        <v>1298522.3799999999</v>
      </c>
      <c r="O335" s="35">
        <f t="shared" si="271"/>
        <v>800500</v>
      </c>
      <c r="P335" s="35">
        <f t="shared" si="272"/>
        <v>1313418.93</v>
      </c>
      <c r="Q335" s="35">
        <f t="shared" si="273"/>
        <v>808000</v>
      </c>
      <c r="R335" s="35">
        <f t="shared" si="274"/>
        <v>1328411.33</v>
      </c>
      <c r="S335" s="35">
        <f t="shared" si="275"/>
        <v>815500</v>
      </c>
      <c r="T335" s="35">
        <f t="shared" si="276"/>
        <v>1343500.19</v>
      </c>
      <c r="U335" s="35">
        <f t="shared" si="277"/>
        <v>823000</v>
      </c>
      <c r="V335" s="35">
        <f t="shared" si="278"/>
        <v>1358686.13</v>
      </c>
      <c r="W335" s="35">
        <f t="shared" si="279"/>
        <v>830500</v>
      </c>
      <c r="X335" s="35">
        <f t="shared" si="280"/>
        <v>1373969.78</v>
      </c>
      <c r="Y335" s="35">
        <f t="shared" si="281"/>
        <v>838000</v>
      </c>
      <c r="Z335" s="35">
        <f t="shared" si="282"/>
        <v>1389351.76</v>
      </c>
      <c r="AA335" s="35">
        <f t="shared" si="283"/>
        <v>845500</v>
      </c>
      <c r="AB335" s="35">
        <f t="shared" si="284"/>
        <v>1404832.71</v>
      </c>
      <c r="AC335" s="40">
        <f t="shared" si="289"/>
        <v>1409060.21</v>
      </c>
      <c r="AD335" s="35">
        <f t="shared" si="290"/>
        <v>853000</v>
      </c>
      <c r="AE335" s="35">
        <f t="shared" si="291"/>
        <v>1424667.97</v>
      </c>
      <c r="AF335" s="35">
        <f t="shared" si="292"/>
        <v>860500</v>
      </c>
      <c r="AG335" s="35">
        <f t="shared" si="293"/>
        <v>1440376.15</v>
      </c>
      <c r="AH335" s="35">
        <f t="shared" si="294"/>
        <v>868000</v>
      </c>
      <c r="AI335" s="35">
        <f t="shared" si="295"/>
        <v>1456185.39</v>
      </c>
      <c r="AJ335" s="35">
        <f t="shared" si="296"/>
        <v>875500</v>
      </c>
      <c r="AK335" s="35">
        <f t="shared" si="297"/>
        <v>1472096.35</v>
      </c>
      <c r="AL335" s="35">
        <f t="shared" si="298"/>
        <v>883000</v>
      </c>
      <c r="AM335" s="35">
        <f t="shared" si="299"/>
        <v>1488109.68</v>
      </c>
      <c r="AN335" s="35">
        <f t="shared" si="300"/>
        <v>890500</v>
      </c>
      <c r="AO335" s="35">
        <f t="shared" si="301"/>
        <v>1504226.04</v>
      </c>
      <c r="AP335" s="35">
        <f t="shared" si="302"/>
        <v>898000</v>
      </c>
      <c r="AQ335" s="35">
        <f t="shared" si="303"/>
        <v>1520446.1</v>
      </c>
      <c r="AR335" s="35">
        <f t="shared" si="304"/>
        <v>905500</v>
      </c>
      <c r="AS335" s="35">
        <f t="shared" si="305"/>
        <v>1536770.52</v>
      </c>
      <c r="AT335" s="35">
        <f t="shared" si="306"/>
        <v>913000</v>
      </c>
      <c r="AU335" s="35">
        <f t="shared" si="307"/>
        <v>1553199.97</v>
      </c>
      <c r="AV335" s="35">
        <f t="shared" si="308"/>
        <v>920500</v>
      </c>
      <c r="AW335" s="35">
        <f t="shared" si="309"/>
        <v>1569735.13</v>
      </c>
      <c r="AX335" s="35">
        <f t="shared" si="310"/>
        <v>928000</v>
      </c>
      <c r="AY335" s="35">
        <f t="shared" si="311"/>
        <v>1586376.67</v>
      </c>
      <c r="AZ335" s="35">
        <f t="shared" si="312"/>
        <v>935500</v>
      </c>
      <c r="BA335" s="35">
        <f t="shared" si="313"/>
        <v>1603125.29</v>
      </c>
    </row>
    <row r="336" spans="1:53" x14ac:dyDescent="0.2">
      <c r="A336" s="25">
        <v>39326</v>
      </c>
      <c r="B336" s="35">
        <v>754750</v>
      </c>
      <c r="C336" s="35">
        <v>1212871.19</v>
      </c>
      <c r="D336" s="35">
        <v>1222305.57</v>
      </c>
      <c r="E336" s="35">
        <f t="shared" si="285"/>
        <v>762250</v>
      </c>
      <c r="F336" s="35">
        <f t="shared" si="286"/>
        <v>1236711.74</v>
      </c>
      <c r="G336" s="35">
        <f t="shared" si="287"/>
        <v>769750</v>
      </c>
      <c r="H336" s="35">
        <f t="shared" si="288"/>
        <v>1251210.6000000001</v>
      </c>
      <c r="I336" s="35">
        <f t="shared" si="265"/>
        <v>777250</v>
      </c>
      <c r="J336" s="35">
        <f t="shared" si="266"/>
        <v>1265802.75</v>
      </c>
      <c r="K336" s="35">
        <f t="shared" si="267"/>
        <v>784750</v>
      </c>
      <c r="L336" s="35">
        <f t="shared" si="268"/>
        <v>1280488.78</v>
      </c>
      <c r="M336" s="35">
        <f t="shared" si="269"/>
        <v>792250</v>
      </c>
      <c r="N336" s="35">
        <f t="shared" si="270"/>
        <v>1295269.3</v>
      </c>
      <c r="O336" s="35">
        <f t="shared" si="271"/>
        <v>799750</v>
      </c>
      <c r="P336" s="35">
        <f t="shared" si="272"/>
        <v>1310144.92</v>
      </c>
      <c r="Q336" s="35">
        <f t="shared" si="273"/>
        <v>807250</v>
      </c>
      <c r="R336" s="35">
        <f t="shared" si="274"/>
        <v>1325116.25</v>
      </c>
      <c r="S336" s="35">
        <f t="shared" si="275"/>
        <v>814750</v>
      </c>
      <c r="T336" s="35">
        <f t="shared" si="276"/>
        <v>1340183.9099999999</v>
      </c>
      <c r="U336" s="35">
        <f t="shared" si="277"/>
        <v>822250</v>
      </c>
      <c r="V336" s="35">
        <f t="shared" si="278"/>
        <v>1355348.51</v>
      </c>
      <c r="W336" s="35">
        <f t="shared" si="279"/>
        <v>829750</v>
      </c>
      <c r="X336" s="35">
        <f t="shared" si="280"/>
        <v>1370610.68</v>
      </c>
      <c r="Y336" s="35">
        <f t="shared" si="281"/>
        <v>837250</v>
      </c>
      <c r="Z336" s="35">
        <f t="shared" si="282"/>
        <v>1385971.05</v>
      </c>
      <c r="AA336" s="35">
        <f t="shared" si="283"/>
        <v>844750</v>
      </c>
      <c r="AB336" s="35">
        <f t="shared" si="284"/>
        <v>1401430.25</v>
      </c>
      <c r="AC336" s="40">
        <f t="shared" si="289"/>
        <v>1405654</v>
      </c>
      <c r="AD336" s="35">
        <f t="shared" si="290"/>
        <v>852250</v>
      </c>
      <c r="AE336" s="35">
        <f t="shared" si="291"/>
        <v>1421239.84</v>
      </c>
      <c r="AF336" s="35">
        <f t="shared" si="292"/>
        <v>859750</v>
      </c>
      <c r="AG336" s="35">
        <f t="shared" si="293"/>
        <v>1436925.96</v>
      </c>
      <c r="AH336" s="35">
        <f t="shared" si="294"/>
        <v>867250</v>
      </c>
      <c r="AI336" s="35">
        <f t="shared" si="295"/>
        <v>1452713.01</v>
      </c>
      <c r="AJ336" s="35">
        <f t="shared" si="296"/>
        <v>874750</v>
      </c>
      <c r="AK336" s="35">
        <f t="shared" si="297"/>
        <v>1468601.63</v>
      </c>
      <c r="AL336" s="35">
        <f t="shared" si="298"/>
        <v>882250</v>
      </c>
      <c r="AM336" s="35">
        <f t="shared" si="299"/>
        <v>1484592.48</v>
      </c>
      <c r="AN336" s="35">
        <f t="shared" si="300"/>
        <v>889750</v>
      </c>
      <c r="AO336" s="35">
        <f t="shared" si="301"/>
        <v>1500686.21</v>
      </c>
      <c r="AP336" s="35">
        <f t="shared" si="302"/>
        <v>897250</v>
      </c>
      <c r="AQ336" s="35">
        <f t="shared" si="303"/>
        <v>1516883.49</v>
      </c>
      <c r="AR336" s="35">
        <f t="shared" si="304"/>
        <v>904750</v>
      </c>
      <c r="AS336" s="35">
        <f t="shared" si="305"/>
        <v>1533184.99</v>
      </c>
      <c r="AT336" s="35">
        <f t="shared" si="306"/>
        <v>912250</v>
      </c>
      <c r="AU336" s="35">
        <f t="shared" si="307"/>
        <v>1549591.37</v>
      </c>
      <c r="AV336" s="35">
        <f t="shared" si="308"/>
        <v>919750</v>
      </c>
      <c r="AW336" s="35">
        <f t="shared" si="309"/>
        <v>1566103.31</v>
      </c>
      <c r="AX336" s="35">
        <f t="shared" si="310"/>
        <v>927250</v>
      </c>
      <c r="AY336" s="35">
        <f t="shared" si="311"/>
        <v>1582721.49</v>
      </c>
      <c r="AZ336" s="35">
        <f t="shared" si="312"/>
        <v>934750</v>
      </c>
      <c r="BA336" s="35">
        <f t="shared" si="313"/>
        <v>1599446.59</v>
      </c>
    </row>
    <row r="337" spans="1:53" x14ac:dyDescent="0.2">
      <c r="A337" s="25">
        <v>39356</v>
      </c>
      <c r="B337" s="35">
        <v>754000</v>
      </c>
      <c r="C337" s="35">
        <v>1209747.8</v>
      </c>
      <c r="D337" s="35">
        <v>1219172.8</v>
      </c>
      <c r="E337" s="35">
        <f t="shared" si="285"/>
        <v>761500</v>
      </c>
      <c r="F337" s="35">
        <f t="shared" si="286"/>
        <v>1233558.82</v>
      </c>
      <c r="G337" s="35">
        <f t="shared" si="287"/>
        <v>769000</v>
      </c>
      <c r="H337" s="35">
        <f t="shared" si="288"/>
        <v>1248037.3999999999</v>
      </c>
      <c r="I337" s="35">
        <f t="shared" si="265"/>
        <v>776500</v>
      </c>
      <c r="J337" s="35">
        <f t="shared" si="266"/>
        <v>1262609.1299999999</v>
      </c>
      <c r="K337" s="35">
        <f t="shared" si="267"/>
        <v>784000</v>
      </c>
      <c r="L337" s="35">
        <f t="shared" si="268"/>
        <v>1277274.6200000001</v>
      </c>
      <c r="M337" s="35">
        <f t="shared" si="269"/>
        <v>791500</v>
      </c>
      <c r="N337" s="35">
        <f t="shared" si="270"/>
        <v>1292034.46</v>
      </c>
      <c r="O337" s="35">
        <f t="shared" si="271"/>
        <v>799000</v>
      </c>
      <c r="P337" s="35">
        <f t="shared" si="272"/>
        <v>1306889.27</v>
      </c>
      <c r="Q337" s="35">
        <f t="shared" si="273"/>
        <v>806500</v>
      </c>
      <c r="R337" s="35">
        <f t="shared" si="274"/>
        <v>1321839.6599999999</v>
      </c>
      <c r="S337" s="35">
        <f t="shared" si="275"/>
        <v>814000</v>
      </c>
      <c r="T337" s="35">
        <f t="shared" si="276"/>
        <v>1336886.24</v>
      </c>
      <c r="U337" s="35">
        <f t="shared" si="277"/>
        <v>821500</v>
      </c>
      <c r="V337" s="35">
        <f t="shared" si="278"/>
        <v>1352029.63</v>
      </c>
      <c r="W337" s="35">
        <f t="shared" si="279"/>
        <v>829000</v>
      </c>
      <c r="X337" s="35">
        <f t="shared" si="280"/>
        <v>1367270.45</v>
      </c>
      <c r="Y337" s="35">
        <f t="shared" si="281"/>
        <v>836500</v>
      </c>
      <c r="Z337" s="35">
        <f t="shared" si="282"/>
        <v>1382609.33</v>
      </c>
      <c r="AA337" s="35">
        <f t="shared" si="283"/>
        <v>844000</v>
      </c>
      <c r="AB337" s="35">
        <f t="shared" si="284"/>
        <v>1398046.9</v>
      </c>
      <c r="AC337" s="40">
        <f t="shared" si="289"/>
        <v>1402266.9</v>
      </c>
      <c r="AD337" s="35">
        <f t="shared" si="290"/>
        <v>851500</v>
      </c>
      <c r="AE337" s="35">
        <f t="shared" si="291"/>
        <v>1417830.95</v>
      </c>
      <c r="AF337" s="35">
        <f t="shared" si="292"/>
        <v>859000</v>
      </c>
      <c r="AG337" s="35">
        <f t="shared" si="293"/>
        <v>1433495.14</v>
      </c>
      <c r="AH337" s="35">
        <f t="shared" si="294"/>
        <v>866500</v>
      </c>
      <c r="AI337" s="35">
        <f t="shared" si="295"/>
        <v>1449260.11</v>
      </c>
      <c r="AJ337" s="35">
        <f t="shared" si="296"/>
        <v>874000</v>
      </c>
      <c r="AK337" s="35">
        <f t="shared" si="297"/>
        <v>1465126.51</v>
      </c>
      <c r="AL337" s="35">
        <f t="shared" si="298"/>
        <v>881500</v>
      </c>
      <c r="AM337" s="35">
        <f t="shared" si="299"/>
        <v>1481095</v>
      </c>
      <c r="AN337" s="35">
        <f t="shared" si="300"/>
        <v>889000</v>
      </c>
      <c r="AO337" s="35">
        <f t="shared" si="301"/>
        <v>1497166.23</v>
      </c>
      <c r="AP337" s="35">
        <f t="shared" si="302"/>
        <v>896500</v>
      </c>
      <c r="AQ337" s="35">
        <f t="shared" si="303"/>
        <v>1513340.86</v>
      </c>
      <c r="AR337" s="35">
        <f t="shared" si="304"/>
        <v>904000</v>
      </c>
      <c r="AS337" s="35">
        <f t="shared" si="305"/>
        <v>1529619.56</v>
      </c>
      <c r="AT337" s="35">
        <f t="shared" si="306"/>
        <v>911500</v>
      </c>
      <c r="AU337" s="35">
        <f t="shared" si="307"/>
        <v>1546003</v>
      </c>
      <c r="AV337" s="35">
        <f t="shared" si="308"/>
        <v>919000</v>
      </c>
      <c r="AW337" s="35">
        <f t="shared" si="309"/>
        <v>1562491.85</v>
      </c>
      <c r="AX337" s="35">
        <f t="shared" si="310"/>
        <v>926500</v>
      </c>
      <c r="AY337" s="35">
        <f t="shared" si="311"/>
        <v>1579086.79</v>
      </c>
      <c r="AZ337" s="35">
        <f t="shared" si="312"/>
        <v>934000</v>
      </c>
      <c r="BA337" s="35">
        <f t="shared" si="313"/>
        <v>1595788.5</v>
      </c>
    </row>
    <row r="338" spans="1:53" x14ac:dyDescent="0.2">
      <c r="A338" s="25">
        <v>39387</v>
      </c>
      <c r="B338" s="35">
        <v>753250</v>
      </c>
      <c r="C338" s="35">
        <v>1206642.4099999999</v>
      </c>
      <c r="D338" s="35">
        <v>1216058.04</v>
      </c>
      <c r="E338" s="35">
        <f t="shared" si="285"/>
        <v>760750</v>
      </c>
      <c r="F338" s="35">
        <f t="shared" si="286"/>
        <v>1230424.02</v>
      </c>
      <c r="G338" s="35">
        <f t="shared" si="287"/>
        <v>768250</v>
      </c>
      <c r="H338" s="35">
        <f t="shared" si="288"/>
        <v>1244882.43</v>
      </c>
      <c r="I338" s="35">
        <f t="shared" si="265"/>
        <v>775750</v>
      </c>
      <c r="J338" s="35">
        <f t="shared" si="266"/>
        <v>1259433.8600000001</v>
      </c>
      <c r="K338" s="35">
        <f t="shared" si="267"/>
        <v>783250</v>
      </c>
      <c r="L338" s="35">
        <f t="shared" si="268"/>
        <v>1274078.92</v>
      </c>
      <c r="M338" s="35">
        <f t="shared" si="269"/>
        <v>790750</v>
      </c>
      <c r="N338" s="35">
        <f t="shared" si="270"/>
        <v>1288818.2</v>
      </c>
      <c r="O338" s="35">
        <f t="shared" si="271"/>
        <v>798250</v>
      </c>
      <c r="P338" s="35">
        <f t="shared" si="272"/>
        <v>1303652.32</v>
      </c>
      <c r="Q338" s="35">
        <f t="shared" si="273"/>
        <v>805750</v>
      </c>
      <c r="R338" s="35">
        <f t="shared" si="274"/>
        <v>1318581.8799999999</v>
      </c>
      <c r="S338" s="35">
        <f t="shared" si="275"/>
        <v>813250</v>
      </c>
      <c r="T338" s="35">
        <f t="shared" si="276"/>
        <v>1333607.5</v>
      </c>
      <c r="U338" s="35">
        <f t="shared" si="277"/>
        <v>820750</v>
      </c>
      <c r="V338" s="35">
        <f t="shared" si="278"/>
        <v>1348729.79</v>
      </c>
      <c r="W338" s="35">
        <f t="shared" si="279"/>
        <v>828250</v>
      </c>
      <c r="X338" s="35">
        <f t="shared" si="280"/>
        <v>1363949.38</v>
      </c>
      <c r="Y338" s="35">
        <f t="shared" si="281"/>
        <v>835750</v>
      </c>
      <c r="Z338" s="35">
        <f t="shared" si="282"/>
        <v>1379266.89</v>
      </c>
      <c r="AA338" s="35">
        <f t="shared" si="283"/>
        <v>843250</v>
      </c>
      <c r="AB338" s="35">
        <f t="shared" si="284"/>
        <v>1394682.96</v>
      </c>
      <c r="AC338" s="40">
        <f t="shared" si="289"/>
        <v>1398899.21</v>
      </c>
      <c r="AD338" s="35">
        <f t="shared" si="290"/>
        <v>850750</v>
      </c>
      <c r="AE338" s="35">
        <f t="shared" si="291"/>
        <v>1414441.59</v>
      </c>
      <c r="AF338" s="35">
        <f t="shared" si="292"/>
        <v>858250</v>
      </c>
      <c r="AG338" s="35">
        <f t="shared" si="293"/>
        <v>1430083.97</v>
      </c>
      <c r="AH338" s="35">
        <f t="shared" si="294"/>
        <v>865750</v>
      </c>
      <c r="AI338" s="35">
        <f t="shared" si="295"/>
        <v>1445826.99</v>
      </c>
      <c r="AJ338" s="35">
        <f t="shared" si="296"/>
        <v>873250</v>
      </c>
      <c r="AK338" s="35">
        <f t="shared" si="297"/>
        <v>1461671.31</v>
      </c>
      <c r="AL338" s="35">
        <f t="shared" si="298"/>
        <v>880750</v>
      </c>
      <c r="AM338" s="35">
        <f t="shared" si="299"/>
        <v>1477617.57</v>
      </c>
      <c r="AN338" s="35">
        <f t="shared" si="300"/>
        <v>888250</v>
      </c>
      <c r="AO338" s="35">
        <f t="shared" si="301"/>
        <v>1493666.43</v>
      </c>
      <c r="AP338" s="35">
        <f t="shared" si="302"/>
        <v>895750</v>
      </c>
      <c r="AQ338" s="35">
        <f t="shared" si="303"/>
        <v>1509818.55</v>
      </c>
      <c r="AR338" s="35">
        <f t="shared" si="304"/>
        <v>903250</v>
      </c>
      <c r="AS338" s="35">
        <f t="shared" si="305"/>
        <v>1526074.59</v>
      </c>
      <c r="AT338" s="35">
        <f t="shared" si="306"/>
        <v>910750</v>
      </c>
      <c r="AU338" s="35">
        <f t="shared" si="307"/>
        <v>1542435.22</v>
      </c>
      <c r="AV338" s="35">
        <f t="shared" si="308"/>
        <v>918250</v>
      </c>
      <c r="AW338" s="35">
        <f t="shared" si="309"/>
        <v>1558901.12</v>
      </c>
      <c r="AX338" s="35">
        <f t="shared" si="310"/>
        <v>925750</v>
      </c>
      <c r="AY338" s="35">
        <f t="shared" si="311"/>
        <v>1575472.96</v>
      </c>
      <c r="AZ338" s="35">
        <f t="shared" si="312"/>
        <v>933250</v>
      </c>
      <c r="BA338" s="35">
        <f t="shared" si="313"/>
        <v>1592151.42</v>
      </c>
    </row>
    <row r="339" spans="1:53" x14ac:dyDescent="0.2">
      <c r="A339" s="25">
        <v>39417</v>
      </c>
      <c r="B339" s="35">
        <v>752500</v>
      </c>
      <c r="C339" s="35">
        <v>1203555.1299999999</v>
      </c>
      <c r="D339" s="35">
        <v>1212961.3799999999</v>
      </c>
      <c r="E339" s="35">
        <f t="shared" si="285"/>
        <v>760000</v>
      </c>
      <c r="F339" s="35">
        <f t="shared" si="286"/>
        <v>1227307.43</v>
      </c>
      <c r="G339" s="35">
        <f t="shared" si="287"/>
        <v>767500</v>
      </c>
      <c r="H339" s="35">
        <f t="shared" si="288"/>
        <v>1241745.78</v>
      </c>
      <c r="I339" s="35">
        <f t="shared" si="265"/>
        <v>775000</v>
      </c>
      <c r="J339" s="35">
        <f t="shared" si="266"/>
        <v>1256277.03</v>
      </c>
      <c r="K339" s="35">
        <f t="shared" si="267"/>
        <v>782500</v>
      </c>
      <c r="L339" s="35">
        <f t="shared" si="268"/>
        <v>1270901.78</v>
      </c>
      <c r="M339" s="35">
        <f t="shared" si="269"/>
        <v>790000</v>
      </c>
      <c r="N339" s="35">
        <f t="shared" si="270"/>
        <v>1285620.6200000001</v>
      </c>
      <c r="O339" s="35">
        <f t="shared" si="271"/>
        <v>797500</v>
      </c>
      <c r="P339" s="35">
        <f t="shared" si="272"/>
        <v>1300434.1599999999</v>
      </c>
      <c r="Q339" s="35">
        <f t="shared" si="273"/>
        <v>805000</v>
      </c>
      <c r="R339" s="35">
        <f t="shared" si="274"/>
        <v>1315343.01</v>
      </c>
      <c r="S339" s="35">
        <f t="shared" si="275"/>
        <v>812500</v>
      </c>
      <c r="T339" s="35">
        <f t="shared" si="276"/>
        <v>1330347.79</v>
      </c>
      <c r="U339" s="35">
        <f t="shared" si="277"/>
        <v>820000</v>
      </c>
      <c r="V339" s="35">
        <f t="shared" si="278"/>
        <v>1345449.11</v>
      </c>
      <c r="W339" s="35">
        <f t="shared" si="279"/>
        <v>827500</v>
      </c>
      <c r="X339" s="35">
        <f t="shared" si="280"/>
        <v>1360647.59</v>
      </c>
      <c r="Y339" s="35">
        <f t="shared" si="281"/>
        <v>835000</v>
      </c>
      <c r="Z339" s="35">
        <f t="shared" si="282"/>
        <v>1375943.86</v>
      </c>
      <c r="AA339" s="35">
        <f t="shared" si="283"/>
        <v>842500</v>
      </c>
      <c r="AB339" s="35">
        <f t="shared" si="284"/>
        <v>1391338.55</v>
      </c>
      <c r="AC339" s="40">
        <f t="shared" si="289"/>
        <v>1395551.05</v>
      </c>
      <c r="AD339" s="35">
        <f t="shared" si="290"/>
        <v>850000</v>
      </c>
      <c r="AE339" s="35">
        <f t="shared" si="291"/>
        <v>1411071.89</v>
      </c>
      <c r="AF339" s="35">
        <f t="shared" si="292"/>
        <v>857500</v>
      </c>
      <c r="AG339" s="35">
        <f t="shared" si="293"/>
        <v>1426692.59</v>
      </c>
      <c r="AH339" s="35">
        <f t="shared" si="294"/>
        <v>865000</v>
      </c>
      <c r="AI339" s="35">
        <f t="shared" si="295"/>
        <v>1442413.79</v>
      </c>
      <c r="AJ339" s="35">
        <f t="shared" si="296"/>
        <v>872500</v>
      </c>
      <c r="AK339" s="35">
        <f t="shared" si="297"/>
        <v>1458236.14</v>
      </c>
      <c r="AL339" s="35">
        <f t="shared" si="298"/>
        <v>880000</v>
      </c>
      <c r="AM339" s="35">
        <f t="shared" si="299"/>
        <v>1474160.3</v>
      </c>
      <c r="AN339" s="35">
        <f t="shared" si="300"/>
        <v>887500</v>
      </c>
      <c r="AO339" s="35">
        <f t="shared" si="301"/>
        <v>1490186.91</v>
      </c>
      <c r="AP339" s="35">
        <f t="shared" si="302"/>
        <v>895000</v>
      </c>
      <c r="AQ339" s="35">
        <f t="shared" si="303"/>
        <v>1506316.64</v>
      </c>
      <c r="AR339" s="35">
        <f t="shared" si="304"/>
        <v>902500</v>
      </c>
      <c r="AS339" s="35">
        <f t="shared" si="305"/>
        <v>1522550.15</v>
      </c>
      <c r="AT339" s="35">
        <f t="shared" si="306"/>
        <v>910000</v>
      </c>
      <c r="AU339" s="35">
        <f t="shared" si="307"/>
        <v>1538888.1</v>
      </c>
      <c r="AV339" s="35">
        <f t="shared" si="308"/>
        <v>917500</v>
      </c>
      <c r="AW339" s="35">
        <f t="shared" si="309"/>
        <v>1555331.17</v>
      </c>
      <c r="AX339" s="35">
        <f t="shared" si="310"/>
        <v>925000</v>
      </c>
      <c r="AY339" s="35">
        <f t="shared" si="311"/>
        <v>1571880.04</v>
      </c>
      <c r="AZ339" s="35">
        <f t="shared" si="312"/>
        <v>932500</v>
      </c>
      <c r="BA339" s="35">
        <f t="shared" si="313"/>
        <v>1588535.38</v>
      </c>
    </row>
    <row r="340" spans="1:53" x14ac:dyDescent="0.2">
      <c r="A340" s="25">
        <v>39448</v>
      </c>
      <c r="B340" s="35">
        <v>751750</v>
      </c>
      <c r="C340" s="35">
        <v>1200485.31</v>
      </c>
      <c r="D340" s="35">
        <v>1209882.19</v>
      </c>
      <c r="E340" s="35">
        <f t="shared" si="285"/>
        <v>759250</v>
      </c>
      <c r="F340" s="35">
        <f t="shared" si="286"/>
        <v>1224208.43</v>
      </c>
      <c r="G340" s="35">
        <f t="shared" si="287"/>
        <v>766750</v>
      </c>
      <c r="H340" s="35">
        <f t="shared" si="288"/>
        <v>1238626.8500000001</v>
      </c>
      <c r="I340" s="35">
        <f t="shared" si="265"/>
        <v>774250</v>
      </c>
      <c r="J340" s="35">
        <f t="shared" si="266"/>
        <v>1253138.03</v>
      </c>
      <c r="K340" s="35">
        <f t="shared" si="267"/>
        <v>781750</v>
      </c>
      <c r="L340" s="35">
        <f t="shared" si="268"/>
        <v>1267742.58</v>
      </c>
      <c r="M340" s="35">
        <f t="shared" si="269"/>
        <v>789250</v>
      </c>
      <c r="N340" s="35">
        <f t="shared" si="270"/>
        <v>1282441.1000000001</v>
      </c>
      <c r="O340" s="35">
        <f t="shared" si="271"/>
        <v>796750</v>
      </c>
      <c r="P340" s="35">
        <f t="shared" si="272"/>
        <v>1297234.19</v>
      </c>
      <c r="Q340" s="35">
        <f t="shared" si="273"/>
        <v>804250</v>
      </c>
      <c r="R340" s="35">
        <f t="shared" si="274"/>
        <v>1312122.46</v>
      </c>
      <c r="S340" s="35">
        <f t="shared" si="275"/>
        <v>811750</v>
      </c>
      <c r="T340" s="35">
        <f t="shared" si="276"/>
        <v>1327106.52</v>
      </c>
      <c r="U340" s="35">
        <f t="shared" si="277"/>
        <v>819250</v>
      </c>
      <c r="V340" s="35">
        <f t="shared" si="278"/>
        <v>1342186.98</v>
      </c>
      <c r="W340" s="35">
        <f t="shared" si="279"/>
        <v>826750</v>
      </c>
      <c r="X340" s="35">
        <f t="shared" si="280"/>
        <v>1357364.47</v>
      </c>
      <c r="Y340" s="35">
        <f t="shared" si="281"/>
        <v>834250</v>
      </c>
      <c r="Z340" s="35">
        <f t="shared" si="282"/>
        <v>1372639.62</v>
      </c>
      <c r="AA340" s="35">
        <f t="shared" si="283"/>
        <v>841750</v>
      </c>
      <c r="AB340" s="35">
        <f t="shared" si="284"/>
        <v>1388013.05</v>
      </c>
      <c r="AC340" s="40">
        <f t="shared" si="289"/>
        <v>1392221.8</v>
      </c>
      <c r="AD340" s="35">
        <f t="shared" si="290"/>
        <v>849250</v>
      </c>
      <c r="AE340" s="35">
        <f t="shared" si="291"/>
        <v>1407721.22</v>
      </c>
      <c r="AF340" s="35">
        <f t="shared" si="292"/>
        <v>856750</v>
      </c>
      <c r="AG340" s="35">
        <f t="shared" si="293"/>
        <v>1423320.36</v>
      </c>
      <c r="AH340" s="35">
        <f t="shared" si="294"/>
        <v>864250</v>
      </c>
      <c r="AI340" s="35">
        <f t="shared" si="295"/>
        <v>1439019.87</v>
      </c>
      <c r="AJ340" s="35">
        <f t="shared" si="296"/>
        <v>871750</v>
      </c>
      <c r="AK340" s="35">
        <f t="shared" si="297"/>
        <v>1454820.39</v>
      </c>
      <c r="AL340" s="35">
        <f t="shared" si="298"/>
        <v>879250</v>
      </c>
      <c r="AM340" s="35">
        <f t="shared" si="299"/>
        <v>1470722.57</v>
      </c>
      <c r="AN340" s="35">
        <f t="shared" si="300"/>
        <v>886750</v>
      </c>
      <c r="AO340" s="35">
        <f t="shared" si="301"/>
        <v>1486727.06</v>
      </c>
      <c r="AP340" s="35">
        <f t="shared" si="302"/>
        <v>894250</v>
      </c>
      <c r="AQ340" s="35">
        <f t="shared" si="303"/>
        <v>1502834.53</v>
      </c>
      <c r="AR340" s="35">
        <f t="shared" si="304"/>
        <v>901750</v>
      </c>
      <c r="AS340" s="35">
        <f t="shared" si="305"/>
        <v>1519045.63</v>
      </c>
      <c r="AT340" s="35">
        <f t="shared" si="306"/>
        <v>909250</v>
      </c>
      <c r="AU340" s="35">
        <f t="shared" si="307"/>
        <v>1535361.04</v>
      </c>
      <c r="AV340" s="35">
        <f t="shared" si="308"/>
        <v>916750</v>
      </c>
      <c r="AW340" s="35">
        <f t="shared" si="309"/>
        <v>1551781.42</v>
      </c>
      <c r="AX340" s="35">
        <f t="shared" si="310"/>
        <v>924250</v>
      </c>
      <c r="AY340" s="35">
        <f t="shared" si="311"/>
        <v>1568307.45</v>
      </c>
      <c r="AZ340" s="35">
        <f t="shared" si="312"/>
        <v>931750</v>
      </c>
      <c r="BA340" s="35">
        <f t="shared" si="313"/>
        <v>1584939.81</v>
      </c>
    </row>
    <row r="341" spans="1:53" x14ac:dyDescent="0.2">
      <c r="A341" s="25">
        <v>39479</v>
      </c>
      <c r="B341" s="35">
        <v>751000</v>
      </c>
      <c r="C341" s="35">
        <v>1197433.03</v>
      </c>
      <c r="D341" s="35">
        <v>1206820.53</v>
      </c>
      <c r="E341" s="35">
        <f t="shared" si="285"/>
        <v>758500</v>
      </c>
      <c r="F341" s="35">
        <f t="shared" si="286"/>
        <v>1221127.07</v>
      </c>
      <c r="G341" s="35">
        <f t="shared" si="287"/>
        <v>766000</v>
      </c>
      <c r="H341" s="35">
        <f t="shared" si="288"/>
        <v>1235525.6599999999</v>
      </c>
      <c r="I341" s="35">
        <f t="shared" si="265"/>
        <v>773500</v>
      </c>
      <c r="J341" s="35">
        <f t="shared" si="266"/>
        <v>1250016.8899999999</v>
      </c>
      <c r="K341" s="35">
        <f t="shared" si="267"/>
        <v>781000</v>
      </c>
      <c r="L341" s="35">
        <f t="shared" si="268"/>
        <v>1264601.3600000001</v>
      </c>
      <c r="M341" s="35">
        <f t="shared" si="269"/>
        <v>788500</v>
      </c>
      <c r="N341" s="35">
        <f t="shared" si="270"/>
        <v>1279279.6599999999</v>
      </c>
      <c r="O341" s="35">
        <f t="shared" si="271"/>
        <v>796000</v>
      </c>
      <c r="P341" s="35">
        <f t="shared" si="272"/>
        <v>1294052.4099999999</v>
      </c>
      <c r="Q341" s="35">
        <f t="shared" si="273"/>
        <v>803500</v>
      </c>
      <c r="R341" s="35">
        <f t="shared" si="274"/>
        <v>1308920.2</v>
      </c>
      <c r="S341" s="35">
        <f t="shared" si="275"/>
        <v>811000</v>
      </c>
      <c r="T341" s="35">
        <f t="shared" si="276"/>
        <v>1323883.6499999999</v>
      </c>
      <c r="U341" s="35">
        <f t="shared" si="277"/>
        <v>818500</v>
      </c>
      <c r="V341" s="35">
        <f t="shared" si="278"/>
        <v>1338943.3799999999</v>
      </c>
      <c r="W341" s="35">
        <f t="shared" si="279"/>
        <v>826000</v>
      </c>
      <c r="X341" s="35">
        <f t="shared" si="280"/>
        <v>1354100</v>
      </c>
      <c r="Y341" s="35">
        <f t="shared" si="281"/>
        <v>833500</v>
      </c>
      <c r="Z341" s="35">
        <f t="shared" si="282"/>
        <v>1369354.14</v>
      </c>
      <c r="AA341" s="35">
        <f t="shared" si="283"/>
        <v>841000</v>
      </c>
      <c r="AB341" s="35">
        <f t="shared" si="284"/>
        <v>1384706.43</v>
      </c>
      <c r="AC341" s="40">
        <f t="shared" si="289"/>
        <v>1388911.43</v>
      </c>
      <c r="AD341" s="35">
        <f t="shared" si="290"/>
        <v>848500</v>
      </c>
      <c r="AE341" s="35">
        <f t="shared" si="291"/>
        <v>1404389.55</v>
      </c>
      <c r="AF341" s="35">
        <f t="shared" si="292"/>
        <v>856000</v>
      </c>
      <c r="AG341" s="35">
        <f t="shared" si="293"/>
        <v>1419967.26</v>
      </c>
      <c r="AH341" s="35">
        <f t="shared" si="294"/>
        <v>863500</v>
      </c>
      <c r="AI341" s="35">
        <f t="shared" si="295"/>
        <v>1435645.19</v>
      </c>
      <c r="AJ341" s="35">
        <f t="shared" si="296"/>
        <v>871000</v>
      </c>
      <c r="AK341" s="35">
        <f t="shared" si="297"/>
        <v>1451424</v>
      </c>
      <c r="AL341" s="35">
        <f t="shared" si="298"/>
        <v>878500</v>
      </c>
      <c r="AM341" s="35">
        <f t="shared" si="299"/>
        <v>1467304.33</v>
      </c>
      <c r="AN341" s="35">
        <f t="shared" si="300"/>
        <v>886000</v>
      </c>
      <c r="AO341" s="35">
        <f t="shared" si="301"/>
        <v>1483286.83</v>
      </c>
      <c r="AP341" s="35">
        <f t="shared" si="302"/>
        <v>893500</v>
      </c>
      <c r="AQ341" s="35">
        <f t="shared" si="303"/>
        <v>1499372.16</v>
      </c>
      <c r="AR341" s="35">
        <f t="shared" si="304"/>
        <v>901000</v>
      </c>
      <c r="AS341" s="35">
        <f t="shared" si="305"/>
        <v>1515560.99</v>
      </c>
      <c r="AT341" s="35">
        <f t="shared" si="306"/>
        <v>908500</v>
      </c>
      <c r="AU341" s="35">
        <f t="shared" si="307"/>
        <v>1531853.98</v>
      </c>
      <c r="AV341" s="35">
        <f t="shared" si="308"/>
        <v>916000</v>
      </c>
      <c r="AW341" s="35">
        <f t="shared" si="309"/>
        <v>1548251.8</v>
      </c>
      <c r="AX341" s="35">
        <f t="shared" si="310"/>
        <v>923500</v>
      </c>
      <c r="AY341" s="35">
        <f t="shared" si="311"/>
        <v>1564755.12</v>
      </c>
      <c r="AZ341" s="35">
        <f t="shared" si="312"/>
        <v>931000</v>
      </c>
      <c r="BA341" s="35">
        <f t="shared" si="313"/>
        <v>1581364.62</v>
      </c>
    </row>
    <row r="342" spans="1:53" x14ac:dyDescent="0.2">
      <c r="A342" s="25">
        <v>39508</v>
      </c>
      <c r="B342" s="35">
        <v>750250</v>
      </c>
      <c r="C342" s="35">
        <v>1194398.08</v>
      </c>
      <c r="D342" s="35">
        <v>1203776.21</v>
      </c>
      <c r="E342" s="35">
        <f t="shared" si="285"/>
        <v>757750</v>
      </c>
      <c r="F342" s="35">
        <f t="shared" si="286"/>
        <v>1218063.1599999999</v>
      </c>
      <c r="G342" s="35">
        <f t="shared" si="287"/>
        <v>765250</v>
      </c>
      <c r="H342" s="35">
        <f t="shared" si="288"/>
        <v>1232442.04</v>
      </c>
      <c r="I342" s="35">
        <f t="shared" si="265"/>
        <v>772750</v>
      </c>
      <c r="J342" s="35">
        <f t="shared" si="266"/>
        <v>1246913.43</v>
      </c>
      <c r="K342" s="35">
        <f t="shared" si="267"/>
        <v>780250</v>
      </c>
      <c r="L342" s="35">
        <f t="shared" si="268"/>
        <v>1261477.93</v>
      </c>
      <c r="M342" s="35">
        <f t="shared" si="269"/>
        <v>787750</v>
      </c>
      <c r="N342" s="35">
        <f t="shared" si="270"/>
        <v>1276136.1399999999</v>
      </c>
      <c r="O342" s="35">
        <f t="shared" si="271"/>
        <v>795250</v>
      </c>
      <c r="P342" s="35">
        <f t="shared" si="272"/>
        <v>1290888.6599999999</v>
      </c>
      <c r="Q342" s="35">
        <f t="shared" si="273"/>
        <v>802750</v>
      </c>
      <c r="R342" s="35">
        <f t="shared" si="274"/>
        <v>1305736.1000000001</v>
      </c>
      <c r="S342" s="35">
        <f t="shared" si="275"/>
        <v>810250</v>
      </c>
      <c r="T342" s="35">
        <f t="shared" si="276"/>
        <v>1320679.07</v>
      </c>
      <c r="U342" s="35">
        <f t="shared" si="277"/>
        <v>817750</v>
      </c>
      <c r="V342" s="35">
        <f t="shared" si="278"/>
        <v>1335718.18</v>
      </c>
      <c r="W342" s="35">
        <f t="shared" si="279"/>
        <v>825250</v>
      </c>
      <c r="X342" s="35">
        <f t="shared" si="280"/>
        <v>1350854.05</v>
      </c>
      <c r="Y342" s="35">
        <f t="shared" si="281"/>
        <v>832750</v>
      </c>
      <c r="Z342" s="35">
        <f t="shared" si="282"/>
        <v>1366087.31</v>
      </c>
      <c r="AA342" s="35">
        <f t="shared" si="283"/>
        <v>840250</v>
      </c>
      <c r="AB342" s="35">
        <f t="shared" si="284"/>
        <v>1381418.58</v>
      </c>
      <c r="AC342" s="40">
        <f t="shared" si="289"/>
        <v>1385619.83</v>
      </c>
      <c r="AD342" s="35">
        <f t="shared" si="290"/>
        <v>847750</v>
      </c>
      <c r="AE342" s="35">
        <f t="shared" si="291"/>
        <v>1401076.77</v>
      </c>
      <c r="AF342" s="35">
        <f t="shared" si="292"/>
        <v>855250</v>
      </c>
      <c r="AG342" s="35">
        <f t="shared" si="293"/>
        <v>1416633.16</v>
      </c>
      <c r="AH342" s="35">
        <f t="shared" si="294"/>
        <v>862750</v>
      </c>
      <c r="AI342" s="35">
        <f t="shared" si="295"/>
        <v>1432289.64</v>
      </c>
      <c r="AJ342" s="35">
        <f t="shared" si="296"/>
        <v>870250</v>
      </c>
      <c r="AK342" s="35">
        <f t="shared" si="297"/>
        <v>1448046.86</v>
      </c>
      <c r="AL342" s="35">
        <f t="shared" si="298"/>
        <v>877750</v>
      </c>
      <c r="AM342" s="35">
        <f t="shared" si="299"/>
        <v>1463905.46</v>
      </c>
      <c r="AN342" s="35">
        <f t="shared" si="300"/>
        <v>885250</v>
      </c>
      <c r="AO342" s="35">
        <f t="shared" si="301"/>
        <v>1479866.09</v>
      </c>
      <c r="AP342" s="35">
        <f t="shared" si="302"/>
        <v>892750</v>
      </c>
      <c r="AQ342" s="35">
        <f t="shared" si="303"/>
        <v>1495929.41</v>
      </c>
      <c r="AR342" s="35">
        <f t="shared" si="304"/>
        <v>900250</v>
      </c>
      <c r="AS342" s="35">
        <f t="shared" si="305"/>
        <v>1512096.09</v>
      </c>
      <c r="AT342" s="35">
        <f t="shared" si="306"/>
        <v>907750</v>
      </c>
      <c r="AU342" s="35">
        <f t="shared" si="307"/>
        <v>1528366.78</v>
      </c>
      <c r="AV342" s="35">
        <f t="shared" si="308"/>
        <v>915250</v>
      </c>
      <c r="AW342" s="35">
        <f t="shared" si="309"/>
        <v>1544742.16</v>
      </c>
      <c r="AX342" s="35">
        <f t="shared" si="310"/>
        <v>922750</v>
      </c>
      <c r="AY342" s="35">
        <f t="shared" si="311"/>
        <v>1561222.9</v>
      </c>
      <c r="AZ342" s="35">
        <f t="shared" si="312"/>
        <v>930250</v>
      </c>
      <c r="BA342" s="35">
        <f t="shared" si="313"/>
        <v>1577809.68</v>
      </c>
    </row>
    <row r="343" spans="1:53" x14ac:dyDescent="0.2">
      <c r="A343" s="25">
        <v>39539</v>
      </c>
      <c r="B343" s="35">
        <v>749500</v>
      </c>
      <c r="C343" s="35">
        <v>1191380.6000000001</v>
      </c>
      <c r="D343" s="35">
        <v>1200749.3500000001</v>
      </c>
      <c r="E343" s="35">
        <f t="shared" si="285"/>
        <v>757000</v>
      </c>
      <c r="F343" s="35">
        <f t="shared" si="286"/>
        <v>1215016.83</v>
      </c>
      <c r="G343" s="35">
        <f t="shared" si="287"/>
        <v>764500</v>
      </c>
      <c r="H343" s="35">
        <f t="shared" si="288"/>
        <v>1229376.1100000001</v>
      </c>
      <c r="I343" s="35">
        <f t="shared" si="265"/>
        <v>772000</v>
      </c>
      <c r="J343" s="35">
        <f t="shared" si="266"/>
        <v>1243827.77</v>
      </c>
      <c r="K343" s="35">
        <f t="shared" si="267"/>
        <v>779500</v>
      </c>
      <c r="L343" s="35">
        <f t="shared" si="268"/>
        <v>1258372.42</v>
      </c>
      <c r="M343" s="35">
        <f t="shared" si="269"/>
        <v>787000</v>
      </c>
      <c r="N343" s="35">
        <f t="shared" si="270"/>
        <v>1273010.6499999999</v>
      </c>
      <c r="O343" s="35">
        <f t="shared" si="271"/>
        <v>794500</v>
      </c>
      <c r="P343" s="35">
        <f t="shared" si="272"/>
        <v>1287743.06</v>
      </c>
      <c r="Q343" s="35">
        <f t="shared" si="273"/>
        <v>802000</v>
      </c>
      <c r="R343" s="35">
        <f t="shared" si="274"/>
        <v>1302570.26</v>
      </c>
      <c r="S343" s="35">
        <f t="shared" si="275"/>
        <v>809500</v>
      </c>
      <c r="T343" s="35">
        <f t="shared" si="276"/>
        <v>1317492.8600000001</v>
      </c>
      <c r="U343" s="35">
        <f t="shared" si="277"/>
        <v>817000</v>
      </c>
      <c r="V343" s="35">
        <f t="shared" si="278"/>
        <v>1332511.47</v>
      </c>
      <c r="W343" s="35">
        <f t="shared" si="279"/>
        <v>824500</v>
      </c>
      <c r="X343" s="35">
        <f t="shared" si="280"/>
        <v>1347626.71</v>
      </c>
      <c r="Y343" s="35">
        <f t="shared" si="281"/>
        <v>832000</v>
      </c>
      <c r="Z343" s="35">
        <f t="shared" si="282"/>
        <v>1362839.2</v>
      </c>
      <c r="AA343" s="35">
        <f t="shared" si="283"/>
        <v>839500</v>
      </c>
      <c r="AB343" s="35">
        <f t="shared" si="284"/>
        <v>1378149.57</v>
      </c>
      <c r="AC343" s="40">
        <f t="shared" si="289"/>
        <v>1382347.07</v>
      </c>
      <c r="AD343" s="35">
        <f t="shared" si="290"/>
        <v>847000</v>
      </c>
      <c r="AE343" s="35">
        <f t="shared" si="291"/>
        <v>1397782.95</v>
      </c>
      <c r="AF343" s="35">
        <f t="shared" si="292"/>
        <v>854500</v>
      </c>
      <c r="AG343" s="35">
        <f t="shared" si="293"/>
        <v>1413318.15</v>
      </c>
      <c r="AH343" s="35">
        <f t="shared" si="294"/>
        <v>862000</v>
      </c>
      <c r="AI343" s="35">
        <f t="shared" si="295"/>
        <v>1428953.3</v>
      </c>
      <c r="AJ343" s="35">
        <f t="shared" si="296"/>
        <v>869500</v>
      </c>
      <c r="AK343" s="35">
        <f t="shared" si="297"/>
        <v>1444689.05</v>
      </c>
      <c r="AL343" s="35">
        <f t="shared" si="298"/>
        <v>877000</v>
      </c>
      <c r="AM343" s="35">
        <f t="shared" si="299"/>
        <v>1460526.04</v>
      </c>
      <c r="AN343" s="35">
        <f t="shared" si="300"/>
        <v>884500</v>
      </c>
      <c r="AO343" s="35">
        <f t="shared" si="301"/>
        <v>1476464.93</v>
      </c>
      <c r="AP343" s="35">
        <f t="shared" si="302"/>
        <v>892000</v>
      </c>
      <c r="AQ343" s="35">
        <f t="shared" si="303"/>
        <v>1492506.37</v>
      </c>
      <c r="AR343" s="35">
        <f t="shared" si="304"/>
        <v>899500</v>
      </c>
      <c r="AS343" s="35">
        <f t="shared" si="305"/>
        <v>1508651.02</v>
      </c>
      <c r="AT343" s="35">
        <f t="shared" si="306"/>
        <v>907000</v>
      </c>
      <c r="AU343" s="35">
        <f t="shared" si="307"/>
        <v>1524899.55</v>
      </c>
      <c r="AV343" s="35">
        <f t="shared" si="308"/>
        <v>914500</v>
      </c>
      <c r="AW343" s="35">
        <f t="shared" si="309"/>
        <v>1541252.62</v>
      </c>
      <c r="AX343" s="35">
        <f t="shared" si="310"/>
        <v>922000</v>
      </c>
      <c r="AY343" s="35">
        <f t="shared" si="311"/>
        <v>1557710.91</v>
      </c>
      <c r="AZ343" s="35">
        <f t="shared" si="312"/>
        <v>929500</v>
      </c>
      <c r="BA343" s="35">
        <f t="shared" si="313"/>
        <v>1574275.09</v>
      </c>
    </row>
    <row r="344" spans="1:53" x14ac:dyDescent="0.2">
      <c r="A344" s="25">
        <v>39569</v>
      </c>
      <c r="B344" s="35">
        <v>748500</v>
      </c>
      <c r="C344" s="35">
        <v>1187449.76</v>
      </c>
      <c r="D344" s="35">
        <v>1196806.01</v>
      </c>
      <c r="E344" s="35">
        <f t="shared" si="285"/>
        <v>756000</v>
      </c>
      <c r="F344" s="35">
        <f t="shared" si="286"/>
        <v>1211048.1200000001</v>
      </c>
      <c r="G344" s="35">
        <f t="shared" si="287"/>
        <v>763500</v>
      </c>
      <c r="H344" s="35">
        <f t="shared" si="288"/>
        <v>1225381.8600000001</v>
      </c>
      <c r="I344" s="35">
        <f t="shared" si="265"/>
        <v>771000</v>
      </c>
      <c r="J344" s="35">
        <f t="shared" si="266"/>
        <v>1239807.82</v>
      </c>
      <c r="K344" s="35">
        <f t="shared" si="267"/>
        <v>778500</v>
      </c>
      <c r="L344" s="35">
        <f t="shared" si="268"/>
        <v>1254326.6000000001</v>
      </c>
      <c r="M344" s="35">
        <f t="shared" si="269"/>
        <v>786000</v>
      </c>
      <c r="N344" s="35">
        <f t="shared" si="270"/>
        <v>1268938.8</v>
      </c>
      <c r="O344" s="35">
        <f t="shared" si="271"/>
        <v>793500</v>
      </c>
      <c r="P344" s="35">
        <f t="shared" si="272"/>
        <v>1283645.01</v>
      </c>
      <c r="Q344" s="35">
        <f t="shared" si="273"/>
        <v>801000</v>
      </c>
      <c r="R344" s="35">
        <f t="shared" si="274"/>
        <v>1298445.8400000001</v>
      </c>
      <c r="S344" s="35">
        <f t="shared" si="275"/>
        <v>808500</v>
      </c>
      <c r="T344" s="35">
        <f t="shared" si="276"/>
        <v>1313341.8999999999</v>
      </c>
      <c r="U344" s="35">
        <f t="shared" si="277"/>
        <v>816000</v>
      </c>
      <c r="V344" s="35">
        <f t="shared" si="278"/>
        <v>1328333.8</v>
      </c>
      <c r="W344" s="35">
        <f t="shared" si="279"/>
        <v>823500</v>
      </c>
      <c r="X344" s="35">
        <f t="shared" si="280"/>
        <v>1343422.16</v>
      </c>
      <c r="Y344" s="35">
        <f t="shared" si="281"/>
        <v>831000</v>
      </c>
      <c r="Z344" s="35">
        <f t="shared" si="282"/>
        <v>1358607.6</v>
      </c>
      <c r="AA344" s="35">
        <f t="shared" si="283"/>
        <v>838500</v>
      </c>
      <c r="AB344" s="35">
        <f t="shared" si="284"/>
        <v>1373890.74</v>
      </c>
      <c r="AC344" s="40">
        <f t="shared" si="289"/>
        <v>1378083.24</v>
      </c>
      <c r="AD344" s="35">
        <f t="shared" si="290"/>
        <v>846000</v>
      </c>
      <c r="AE344" s="35">
        <f t="shared" si="291"/>
        <v>1393491.69</v>
      </c>
      <c r="AF344" s="35">
        <f t="shared" si="292"/>
        <v>853500</v>
      </c>
      <c r="AG344" s="35">
        <f t="shared" si="293"/>
        <v>1408999.28</v>
      </c>
      <c r="AH344" s="35">
        <f t="shared" si="294"/>
        <v>861000</v>
      </c>
      <c r="AI344" s="35">
        <f t="shared" si="295"/>
        <v>1424606.64</v>
      </c>
      <c r="AJ344" s="35">
        <f t="shared" si="296"/>
        <v>868500</v>
      </c>
      <c r="AK344" s="35">
        <f t="shared" si="297"/>
        <v>1440314.42</v>
      </c>
      <c r="AL344" s="35">
        <f t="shared" si="298"/>
        <v>876000</v>
      </c>
      <c r="AM344" s="35">
        <f t="shared" si="299"/>
        <v>1456123.27</v>
      </c>
      <c r="AN344" s="35">
        <f t="shared" si="300"/>
        <v>883500</v>
      </c>
      <c r="AO344" s="35">
        <f t="shared" si="301"/>
        <v>1472033.83</v>
      </c>
      <c r="AP344" s="35">
        <f t="shared" si="302"/>
        <v>891000</v>
      </c>
      <c r="AQ344" s="35">
        <f t="shared" si="303"/>
        <v>1488046.76</v>
      </c>
      <c r="AR344" s="35">
        <f t="shared" si="304"/>
        <v>898500</v>
      </c>
      <c r="AS344" s="35">
        <f t="shared" si="305"/>
        <v>1504162.72</v>
      </c>
      <c r="AT344" s="35">
        <f t="shared" si="306"/>
        <v>906000</v>
      </c>
      <c r="AU344" s="35">
        <f t="shared" si="307"/>
        <v>1520382.37</v>
      </c>
      <c r="AV344" s="35">
        <f t="shared" si="308"/>
        <v>913500</v>
      </c>
      <c r="AW344" s="35">
        <f t="shared" si="309"/>
        <v>1536706.38</v>
      </c>
      <c r="AX344" s="35">
        <f t="shared" si="310"/>
        <v>921000</v>
      </c>
      <c r="AY344" s="35">
        <f t="shared" si="311"/>
        <v>1553135.42</v>
      </c>
      <c r="AZ344" s="35">
        <f t="shared" si="312"/>
        <v>928500</v>
      </c>
      <c r="BA344" s="35">
        <f t="shared" si="313"/>
        <v>1569670.16</v>
      </c>
    </row>
    <row r="345" spans="1:53" x14ac:dyDescent="0.2">
      <c r="A345" s="25">
        <v>39600</v>
      </c>
      <c r="B345" s="35">
        <v>747500</v>
      </c>
      <c r="C345" s="35">
        <v>1183542.8700000001</v>
      </c>
      <c r="D345" s="35">
        <v>1192886.6200000001</v>
      </c>
      <c r="E345" s="35">
        <f t="shared" si="285"/>
        <v>755000</v>
      </c>
      <c r="F345" s="35">
        <f t="shared" si="286"/>
        <v>1207103.51</v>
      </c>
      <c r="G345" s="35">
        <f t="shared" si="287"/>
        <v>762500</v>
      </c>
      <c r="H345" s="35">
        <f t="shared" si="288"/>
        <v>1221411.8700000001</v>
      </c>
      <c r="I345" s="35">
        <f t="shared" si="265"/>
        <v>770000</v>
      </c>
      <c r="J345" s="35">
        <f t="shared" si="266"/>
        <v>1235812.29</v>
      </c>
      <c r="K345" s="35">
        <f t="shared" si="267"/>
        <v>777500</v>
      </c>
      <c r="L345" s="35">
        <f t="shared" si="268"/>
        <v>1250305.3600000001</v>
      </c>
      <c r="M345" s="35">
        <f t="shared" si="269"/>
        <v>785000</v>
      </c>
      <c r="N345" s="35">
        <f t="shared" si="270"/>
        <v>1264891.68</v>
      </c>
      <c r="O345" s="35">
        <f t="shared" si="271"/>
        <v>792500</v>
      </c>
      <c r="P345" s="35">
        <f t="shared" si="272"/>
        <v>1279571.8500000001</v>
      </c>
      <c r="Q345" s="35">
        <f t="shared" si="273"/>
        <v>800000</v>
      </c>
      <c r="R345" s="35">
        <f t="shared" si="274"/>
        <v>1294346.48</v>
      </c>
      <c r="S345" s="35">
        <f t="shared" si="275"/>
        <v>807500</v>
      </c>
      <c r="T345" s="35">
        <f t="shared" si="276"/>
        <v>1309216.17</v>
      </c>
      <c r="U345" s="35">
        <f t="shared" si="277"/>
        <v>815000</v>
      </c>
      <c r="V345" s="35">
        <f t="shared" si="278"/>
        <v>1324181.53</v>
      </c>
      <c r="W345" s="35">
        <f t="shared" si="279"/>
        <v>822500</v>
      </c>
      <c r="X345" s="35">
        <f t="shared" si="280"/>
        <v>1339243.18</v>
      </c>
      <c r="Y345" s="35">
        <f t="shared" si="281"/>
        <v>830000</v>
      </c>
      <c r="Z345" s="35">
        <f t="shared" si="282"/>
        <v>1354401.73</v>
      </c>
      <c r="AA345" s="35">
        <f t="shared" si="283"/>
        <v>837500</v>
      </c>
      <c r="AB345" s="35">
        <f t="shared" si="284"/>
        <v>1369657.81</v>
      </c>
      <c r="AC345" s="40">
        <f t="shared" si="289"/>
        <v>1373845.31</v>
      </c>
      <c r="AD345" s="35">
        <f t="shared" si="290"/>
        <v>845000</v>
      </c>
      <c r="AE345" s="35">
        <f t="shared" si="291"/>
        <v>1389226.49</v>
      </c>
      <c r="AF345" s="35">
        <f t="shared" si="292"/>
        <v>852500</v>
      </c>
      <c r="AG345" s="35">
        <f t="shared" si="293"/>
        <v>1404706.64</v>
      </c>
      <c r="AH345" s="35">
        <f t="shared" si="294"/>
        <v>860000</v>
      </c>
      <c r="AI345" s="35">
        <f t="shared" si="295"/>
        <v>1420286.39</v>
      </c>
      <c r="AJ345" s="35">
        <f t="shared" si="296"/>
        <v>867500</v>
      </c>
      <c r="AK345" s="35">
        <f t="shared" si="297"/>
        <v>1435966.38</v>
      </c>
      <c r="AL345" s="35">
        <f t="shared" si="298"/>
        <v>875000</v>
      </c>
      <c r="AM345" s="35">
        <f t="shared" si="299"/>
        <v>1451747.25</v>
      </c>
      <c r="AN345" s="35">
        <f t="shared" si="300"/>
        <v>882500</v>
      </c>
      <c r="AO345" s="35">
        <f t="shared" si="301"/>
        <v>1467629.66</v>
      </c>
      <c r="AP345" s="35">
        <f t="shared" si="302"/>
        <v>890000</v>
      </c>
      <c r="AQ345" s="35">
        <f t="shared" si="303"/>
        <v>1483614.25</v>
      </c>
      <c r="AR345" s="35">
        <f t="shared" si="304"/>
        <v>897500</v>
      </c>
      <c r="AS345" s="35">
        <f t="shared" si="305"/>
        <v>1499701.69</v>
      </c>
      <c r="AT345" s="35">
        <f t="shared" si="306"/>
        <v>905000</v>
      </c>
      <c r="AU345" s="35">
        <f t="shared" si="307"/>
        <v>1515892.64</v>
      </c>
      <c r="AV345" s="35">
        <f t="shared" si="308"/>
        <v>912500</v>
      </c>
      <c r="AW345" s="35">
        <f t="shared" si="309"/>
        <v>1532187.76</v>
      </c>
      <c r="AX345" s="35">
        <f t="shared" si="310"/>
        <v>920000</v>
      </c>
      <c r="AY345" s="35">
        <f t="shared" si="311"/>
        <v>1548587.72</v>
      </c>
      <c r="AZ345" s="35">
        <f t="shared" si="312"/>
        <v>927500</v>
      </c>
      <c r="BA345" s="35">
        <f t="shared" si="313"/>
        <v>1565093.2</v>
      </c>
    </row>
    <row r="346" spans="1:53" x14ac:dyDescent="0.2">
      <c r="A346" s="25">
        <v>39630</v>
      </c>
      <c r="B346" s="35">
        <v>746500</v>
      </c>
      <c r="C346" s="35">
        <v>1179659.47</v>
      </c>
      <c r="D346" s="35">
        <v>1188990.72</v>
      </c>
      <c r="E346" s="35">
        <f t="shared" si="285"/>
        <v>754000</v>
      </c>
      <c r="F346" s="35">
        <f t="shared" si="286"/>
        <v>1203182.54</v>
      </c>
      <c r="G346" s="35">
        <f t="shared" si="287"/>
        <v>761500</v>
      </c>
      <c r="H346" s="35">
        <f t="shared" si="288"/>
        <v>1217465.67</v>
      </c>
      <c r="I346" s="35">
        <f t="shared" si="265"/>
        <v>769000</v>
      </c>
      <c r="J346" s="35">
        <f t="shared" si="266"/>
        <v>1231840.7</v>
      </c>
      <c r="K346" s="35">
        <f t="shared" si="267"/>
        <v>776500</v>
      </c>
      <c r="L346" s="35">
        <f t="shared" si="268"/>
        <v>1246308.22</v>
      </c>
      <c r="M346" s="35">
        <f t="shared" si="269"/>
        <v>784000</v>
      </c>
      <c r="N346" s="35">
        <f t="shared" si="270"/>
        <v>1260868.83</v>
      </c>
      <c r="O346" s="35">
        <f t="shared" si="271"/>
        <v>791500</v>
      </c>
      <c r="P346" s="35">
        <f t="shared" si="272"/>
        <v>1275523.1200000001</v>
      </c>
      <c r="Q346" s="35">
        <f t="shared" si="273"/>
        <v>799000</v>
      </c>
      <c r="R346" s="35">
        <f t="shared" si="274"/>
        <v>1290271.7</v>
      </c>
      <c r="S346" s="35">
        <f t="shared" si="275"/>
        <v>806500</v>
      </c>
      <c r="T346" s="35">
        <f t="shared" si="276"/>
        <v>1305115.17</v>
      </c>
      <c r="U346" s="35">
        <f t="shared" si="277"/>
        <v>814000</v>
      </c>
      <c r="V346" s="35">
        <f t="shared" si="278"/>
        <v>1320054.1399999999</v>
      </c>
      <c r="W346" s="35">
        <f t="shared" si="279"/>
        <v>821500</v>
      </c>
      <c r="X346" s="35">
        <f t="shared" si="280"/>
        <v>1335089.23</v>
      </c>
      <c r="Y346" s="35">
        <f t="shared" si="281"/>
        <v>829000</v>
      </c>
      <c r="Z346" s="35">
        <f t="shared" si="282"/>
        <v>1350221.06</v>
      </c>
      <c r="AA346" s="35">
        <f t="shared" si="283"/>
        <v>836500</v>
      </c>
      <c r="AB346" s="35">
        <f t="shared" si="284"/>
        <v>1365450.24</v>
      </c>
      <c r="AC346" s="40">
        <f t="shared" si="289"/>
        <v>1369632.74</v>
      </c>
      <c r="AD346" s="35">
        <f t="shared" si="290"/>
        <v>844000</v>
      </c>
      <c r="AE346" s="35">
        <f t="shared" si="291"/>
        <v>1384986.82</v>
      </c>
      <c r="AF346" s="35">
        <f t="shared" si="292"/>
        <v>851500</v>
      </c>
      <c r="AG346" s="35">
        <f t="shared" si="293"/>
        <v>1400439.69</v>
      </c>
      <c r="AH346" s="35">
        <f t="shared" si="294"/>
        <v>859000</v>
      </c>
      <c r="AI346" s="35">
        <f t="shared" si="295"/>
        <v>1415991.98</v>
      </c>
      <c r="AJ346" s="35">
        <f t="shared" si="296"/>
        <v>866500</v>
      </c>
      <c r="AK346" s="35">
        <f t="shared" si="297"/>
        <v>1431644.34</v>
      </c>
      <c r="AL346" s="35">
        <f t="shared" si="298"/>
        <v>874000</v>
      </c>
      <c r="AM346" s="35">
        <f t="shared" si="299"/>
        <v>1447397.4</v>
      </c>
      <c r="AN346" s="35">
        <f t="shared" si="300"/>
        <v>881500</v>
      </c>
      <c r="AO346" s="35">
        <f t="shared" si="301"/>
        <v>1463251.82</v>
      </c>
      <c r="AP346" s="35">
        <f t="shared" si="302"/>
        <v>889000</v>
      </c>
      <c r="AQ346" s="35">
        <f t="shared" si="303"/>
        <v>1479208.25</v>
      </c>
      <c r="AR346" s="35">
        <f t="shared" si="304"/>
        <v>896500</v>
      </c>
      <c r="AS346" s="35">
        <f t="shared" si="305"/>
        <v>1495267.34</v>
      </c>
      <c r="AT346" s="35">
        <f t="shared" si="306"/>
        <v>904000</v>
      </c>
      <c r="AU346" s="35">
        <f t="shared" si="307"/>
        <v>1511429.76</v>
      </c>
      <c r="AV346" s="35">
        <f t="shared" si="308"/>
        <v>911500</v>
      </c>
      <c r="AW346" s="35">
        <f t="shared" si="309"/>
        <v>1527696.17</v>
      </c>
      <c r="AX346" s="35">
        <f t="shared" si="310"/>
        <v>919000</v>
      </c>
      <c r="AY346" s="35">
        <f t="shared" si="311"/>
        <v>1544067.23</v>
      </c>
      <c r="AZ346" s="35">
        <f t="shared" si="312"/>
        <v>926500</v>
      </c>
      <c r="BA346" s="35">
        <f t="shared" si="313"/>
        <v>1560543.63</v>
      </c>
    </row>
    <row r="347" spans="1:53" x14ac:dyDescent="0.2">
      <c r="A347" s="25">
        <v>39661</v>
      </c>
      <c r="B347" s="35">
        <v>745500</v>
      </c>
      <c r="C347" s="35">
        <v>1175799.28</v>
      </c>
      <c r="D347" s="35">
        <v>1185118.03</v>
      </c>
      <c r="E347" s="35">
        <f t="shared" si="285"/>
        <v>753000</v>
      </c>
      <c r="F347" s="35">
        <f t="shared" si="286"/>
        <v>1199284.94</v>
      </c>
      <c r="G347" s="35">
        <f t="shared" si="287"/>
        <v>760500</v>
      </c>
      <c r="H347" s="35">
        <f t="shared" si="288"/>
        <v>1213543</v>
      </c>
      <c r="I347" s="35">
        <f t="shared" si="265"/>
        <v>768000</v>
      </c>
      <c r="J347" s="35">
        <f t="shared" si="266"/>
        <v>1227892.79</v>
      </c>
      <c r="K347" s="35">
        <f t="shared" si="267"/>
        <v>775500</v>
      </c>
      <c r="L347" s="35">
        <f t="shared" si="268"/>
        <v>1242334.9099999999</v>
      </c>
      <c r="M347" s="35">
        <f t="shared" si="269"/>
        <v>783000</v>
      </c>
      <c r="N347" s="35">
        <f t="shared" si="270"/>
        <v>1256869.95</v>
      </c>
      <c r="O347" s="35">
        <f t="shared" si="271"/>
        <v>790500</v>
      </c>
      <c r="P347" s="35">
        <f t="shared" si="272"/>
        <v>1271498.51</v>
      </c>
      <c r="Q347" s="35">
        <f t="shared" si="273"/>
        <v>798000</v>
      </c>
      <c r="R347" s="35">
        <f t="shared" si="274"/>
        <v>1286221.19</v>
      </c>
      <c r="S347" s="35">
        <f t="shared" si="275"/>
        <v>805500</v>
      </c>
      <c r="T347" s="35">
        <f t="shared" si="276"/>
        <v>1301038.6000000001</v>
      </c>
      <c r="U347" s="35">
        <f t="shared" si="277"/>
        <v>813000</v>
      </c>
      <c r="V347" s="35">
        <f t="shared" si="278"/>
        <v>1315951.3400000001</v>
      </c>
      <c r="W347" s="35">
        <f t="shared" si="279"/>
        <v>820500</v>
      </c>
      <c r="X347" s="35">
        <f t="shared" si="280"/>
        <v>1330960.03</v>
      </c>
      <c r="Y347" s="35">
        <f t="shared" si="281"/>
        <v>828000</v>
      </c>
      <c r="Z347" s="35">
        <f t="shared" si="282"/>
        <v>1346065.29</v>
      </c>
      <c r="AA347" s="35">
        <f t="shared" si="283"/>
        <v>835500</v>
      </c>
      <c r="AB347" s="35">
        <f t="shared" si="284"/>
        <v>1361267.74</v>
      </c>
      <c r="AC347" s="40">
        <f t="shared" si="289"/>
        <v>1365445.24</v>
      </c>
      <c r="AD347" s="35">
        <f t="shared" si="290"/>
        <v>843000</v>
      </c>
      <c r="AE347" s="35">
        <f t="shared" si="291"/>
        <v>1380772.38</v>
      </c>
      <c r="AF347" s="35">
        <f t="shared" si="292"/>
        <v>850500</v>
      </c>
      <c r="AG347" s="35">
        <f t="shared" si="293"/>
        <v>1396198.13</v>
      </c>
      <c r="AH347" s="35">
        <f t="shared" si="294"/>
        <v>858000</v>
      </c>
      <c r="AI347" s="35">
        <f t="shared" si="295"/>
        <v>1411723.13</v>
      </c>
      <c r="AJ347" s="35">
        <f t="shared" si="296"/>
        <v>865500</v>
      </c>
      <c r="AK347" s="35">
        <f t="shared" si="297"/>
        <v>1427348.02</v>
      </c>
      <c r="AL347" s="35">
        <f t="shared" si="298"/>
        <v>873000</v>
      </c>
      <c r="AM347" s="35">
        <f t="shared" si="299"/>
        <v>1443073.44</v>
      </c>
      <c r="AN347" s="35">
        <f t="shared" si="300"/>
        <v>880500</v>
      </c>
      <c r="AO347" s="35">
        <f t="shared" si="301"/>
        <v>1458900.04</v>
      </c>
      <c r="AP347" s="35">
        <f t="shared" si="302"/>
        <v>888000</v>
      </c>
      <c r="AQ347" s="35">
        <f t="shared" si="303"/>
        <v>1474828.47</v>
      </c>
      <c r="AR347" s="35">
        <f t="shared" si="304"/>
        <v>895500</v>
      </c>
      <c r="AS347" s="35">
        <f t="shared" si="305"/>
        <v>1490859.38</v>
      </c>
      <c r="AT347" s="35">
        <f t="shared" si="306"/>
        <v>903000</v>
      </c>
      <c r="AU347" s="35">
        <f t="shared" si="307"/>
        <v>1506993.44</v>
      </c>
      <c r="AV347" s="35">
        <f t="shared" si="308"/>
        <v>910500</v>
      </c>
      <c r="AW347" s="35">
        <f t="shared" si="309"/>
        <v>1523231.3</v>
      </c>
      <c r="AX347" s="35">
        <f t="shared" si="310"/>
        <v>918000</v>
      </c>
      <c r="AY347" s="35">
        <f t="shared" si="311"/>
        <v>1539573.64</v>
      </c>
      <c r="AZ347" s="35">
        <f t="shared" si="312"/>
        <v>925500</v>
      </c>
      <c r="BA347" s="35">
        <f t="shared" si="313"/>
        <v>1556021.12</v>
      </c>
    </row>
    <row r="348" spans="1:53" x14ac:dyDescent="0.2">
      <c r="A348" s="25">
        <v>39692</v>
      </c>
      <c r="B348" s="35">
        <v>744500</v>
      </c>
      <c r="C348" s="35">
        <v>1171962.2</v>
      </c>
      <c r="D348" s="35">
        <v>1181268.45</v>
      </c>
      <c r="E348" s="35">
        <f t="shared" si="285"/>
        <v>752000</v>
      </c>
      <c r="F348" s="35">
        <f t="shared" si="286"/>
        <v>1195410.5900000001</v>
      </c>
      <c r="G348" s="35">
        <f t="shared" si="287"/>
        <v>759500</v>
      </c>
      <c r="H348" s="35">
        <f t="shared" si="288"/>
        <v>1209643.72</v>
      </c>
      <c r="I348" s="35">
        <f t="shared" si="265"/>
        <v>767000</v>
      </c>
      <c r="J348" s="35">
        <f t="shared" si="266"/>
        <v>1223968.43</v>
      </c>
      <c r="K348" s="35">
        <f t="shared" si="267"/>
        <v>774500</v>
      </c>
      <c r="L348" s="35">
        <f t="shared" si="268"/>
        <v>1238385.3</v>
      </c>
      <c r="M348" s="35">
        <f t="shared" si="269"/>
        <v>782000</v>
      </c>
      <c r="N348" s="35">
        <f t="shared" si="270"/>
        <v>1252894.93</v>
      </c>
      <c r="O348" s="35">
        <f t="shared" si="271"/>
        <v>789500</v>
      </c>
      <c r="P348" s="35">
        <f t="shared" si="272"/>
        <v>1267497.9099999999</v>
      </c>
      <c r="Q348" s="35">
        <f t="shared" si="273"/>
        <v>797000</v>
      </c>
      <c r="R348" s="35">
        <f t="shared" si="274"/>
        <v>1282194.8500000001</v>
      </c>
      <c r="S348" s="35">
        <f t="shared" si="275"/>
        <v>804500</v>
      </c>
      <c r="T348" s="35">
        <f t="shared" si="276"/>
        <v>1296986.3500000001</v>
      </c>
      <c r="U348" s="35">
        <f t="shared" si="277"/>
        <v>812000</v>
      </c>
      <c r="V348" s="35">
        <f t="shared" si="278"/>
        <v>1311873.02</v>
      </c>
      <c r="W348" s="35">
        <f t="shared" si="279"/>
        <v>819500</v>
      </c>
      <c r="X348" s="35">
        <f t="shared" si="280"/>
        <v>1326855.47</v>
      </c>
      <c r="Y348" s="35">
        <f t="shared" si="281"/>
        <v>827000</v>
      </c>
      <c r="Z348" s="35">
        <f t="shared" si="282"/>
        <v>1341934.32</v>
      </c>
      <c r="AA348" s="35">
        <f t="shared" si="283"/>
        <v>834500</v>
      </c>
      <c r="AB348" s="35">
        <f t="shared" si="284"/>
        <v>1357110.19</v>
      </c>
      <c r="AC348" s="40">
        <f t="shared" si="289"/>
        <v>1361282.69</v>
      </c>
      <c r="AD348" s="35">
        <f t="shared" si="290"/>
        <v>842000</v>
      </c>
      <c r="AE348" s="35">
        <f t="shared" si="291"/>
        <v>1376583.05</v>
      </c>
      <c r="AF348" s="35">
        <f t="shared" si="292"/>
        <v>849500</v>
      </c>
      <c r="AG348" s="35">
        <f t="shared" si="293"/>
        <v>1391981.85</v>
      </c>
      <c r="AH348" s="35">
        <f t="shared" si="294"/>
        <v>857000</v>
      </c>
      <c r="AI348" s="35">
        <f t="shared" si="295"/>
        <v>1407479.72</v>
      </c>
      <c r="AJ348" s="35">
        <f t="shared" si="296"/>
        <v>864500</v>
      </c>
      <c r="AK348" s="35">
        <f t="shared" si="297"/>
        <v>1423077.31</v>
      </c>
      <c r="AL348" s="35">
        <f t="shared" si="298"/>
        <v>872000</v>
      </c>
      <c r="AM348" s="35">
        <f t="shared" si="299"/>
        <v>1438775.25</v>
      </c>
      <c r="AN348" s="35">
        <f t="shared" si="300"/>
        <v>879500</v>
      </c>
      <c r="AO348" s="35">
        <f t="shared" si="301"/>
        <v>1454574.19</v>
      </c>
      <c r="AP348" s="35">
        <f t="shared" si="302"/>
        <v>887000</v>
      </c>
      <c r="AQ348" s="35">
        <f t="shared" si="303"/>
        <v>1470474.79</v>
      </c>
      <c r="AR348" s="35">
        <f t="shared" si="304"/>
        <v>894500</v>
      </c>
      <c r="AS348" s="35">
        <f t="shared" si="305"/>
        <v>1486477.69</v>
      </c>
      <c r="AT348" s="35">
        <f t="shared" si="306"/>
        <v>902000</v>
      </c>
      <c r="AU348" s="35">
        <f t="shared" si="307"/>
        <v>1502583.55</v>
      </c>
      <c r="AV348" s="35">
        <f t="shared" si="308"/>
        <v>909500</v>
      </c>
      <c r="AW348" s="35">
        <f t="shared" si="309"/>
        <v>1518793.04</v>
      </c>
      <c r="AX348" s="35">
        <f t="shared" si="310"/>
        <v>917000</v>
      </c>
      <c r="AY348" s="35">
        <f t="shared" si="311"/>
        <v>1535106.82</v>
      </c>
      <c r="AZ348" s="35">
        <f t="shared" si="312"/>
        <v>924500</v>
      </c>
      <c r="BA348" s="35">
        <f t="shared" si="313"/>
        <v>1551525.56</v>
      </c>
    </row>
    <row r="349" spans="1:53" x14ac:dyDescent="0.2">
      <c r="A349" s="25">
        <v>39722</v>
      </c>
      <c r="B349" s="35">
        <v>743500</v>
      </c>
      <c r="C349" s="35">
        <v>1168148.24</v>
      </c>
      <c r="D349" s="35">
        <v>1177441.99</v>
      </c>
      <c r="E349" s="35">
        <f t="shared" si="285"/>
        <v>751000</v>
      </c>
      <c r="F349" s="35">
        <f t="shared" si="286"/>
        <v>1191559.51</v>
      </c>
      <c r="G349" s="35">
        <f t="shared" si="287"/>
        <v>758500</v>
      </c>
      <c r="H349" s="35">
        <f t="shared" si="288"/>
        <v>1205767.8600000001</v>
      </c>
      <c r="I349" s="35">
        <f t="shared" si="265"/>
        <v>766000</v>
      </c>
      <c r="J349" s="35">
        <f t="shared" si="266"/>
        <v>1220067.6299999999</v>
      </c>
      <c r="K349" s="35">
        <f t="shared" si="267"/>
        <v>773500</v>
      </c>
      <c r="L349" s="35">
        <f t="shared" si="268"/>
        <v>1234459.3999999999</v>
      </c>
      <c r="M349" s="35">
        <f t="shared" si="269"/>
        <v>781000</v>
      </c>
      <c r="N349" s="35">
        <f t="shared" si="270"/>
        <v>1248943.77</v>
      </c>
      <c r="O349" s="35">
        <f t="shared" si="271"/>
        <v>788500</v>
      </c>
      <c r="P349" s="35">
        <f t="shared" si="272"/>
        <v>1263521.33</v>
      </c>
      <c r="Q349" s="35">
        <f t="shared" si="273"/>
        <v>796000</v>
      </c>
      <c r="R349" s="35">
        <f t="shared" si="274"/>
        <v>1278192.69</v>
      </c>
      <c r="S349" s="35">
        <f t="shared" si="275"/>
        <v>803500</v>
      </c>
      <c r="T349" s="35">
        <f t="shared" si="276"/>
        <v>1292958.44</v>
      </c>
      <c r="U349" s="35">
        <f t="shared" si="277"/>
        <v>811000</v>
      </c>
      <c r="V349" s="35">
        <f t="shared" si="278"/>
        <v>1307819.19</v>
      </c>
      <c r="W349" s="35">
        <f t="shared" si="279"/>
        <v>818500</v>
      </c>
      <c r="X349" s="35">
        <f t="shared" si="280"/>
        <v>1322775.56</v>
      </c>
      <c r="Y349" s="35">
        <f t="shared" si="281"/>
        <v>826000</v>
      </c>
      <c r="Z349" s="35">
        <f t="shared" si="282"/>
        <v>1337828.1599999999</v>
      </c>
      <c r="AA349" s="35">
        <f t="shared" si="283"/>
        <v>833500</v>
      </c>
      <c r="AB349" s="35">
        <f t="shared" si="284"/>
        <v>1352977.61</v>
      </c>
      <c r="AC349" s="40">
        <f t="shared" si="289"/>
        <v>1357145.11</v>
      </c>
      <c r="AD349" s="35">
        <f t="shared" si="290"/>
        <v>841000</v>
      </c>
      <c r="AE349" s="35">
        <f t="shared" si="291"/>
        <v>1372418.84</v>
      </c>
      <c r="AF349" s="35">
        <f t="shared" si="292"/>
        <v>848500</v>
      </c>
      <c r="AG349" s="35">
        <f t="shared" si="293"/>
        <v>1387790.85</v>
      </c>
      <c r="AH349" s="35">
        <f t="shared" si="294"/>
        <v>856000</v>
      </c>
      <c r="AI349" s="35">
        <f t="shared" si="295"/>
        <v>1403261.76</v>
      </c>
      <c r="AJ349" s="35">
        <f t="shared" si="296"/>
        <v>863500</v>
      </c>
      <c r="AK349" s="35">
        <f t="shared" si="297"/>
        <v>1418832.21</v>
      </c>
      <c r="AL349" s="35">
        <f t="shared" si="298"/>
        <v>871000</v>
      </c>
      <c r="AM349" s="35">
        <f t="shared" si="299"/>
        <v>1434502.84</v>
      </c>
      <c r="AN349" s="35">
        <f t="shared" si="300"/>
        <v>878500</v>
      </c>
      <c r="AO349" s="35">
        <f t="shared" si="301"/>
        <v>1450274.3</v>
      </c>
      <c r="AP349" s="35">
        <f t="shared" si="302"/>
        <v>886000</v>
      </c>
      <c r="AQ349" s="35">
        <f t="shared" si="303"/>
        <v>1466147.23</v>
      </c>
      <c r="AR349" s="35">
        <f t="shared" si="304"/>
        <v>893500</v>
      </c>
      <c r="AS349" s="35">
        <f t="shared" si="305"/>
        <v>1482122.29</v>
      </c>
      <c r="AT349" s="35">
        <f t="shared" si="306"/>
        <v>901000</v>
      </c>
      <c r="AU349" s="35">
        <f t="shared" si="307"/>
        <v>1498200.13</v>
      </c>
      <c r="AV349" s="35">
        <f t="shared" si="308"/>
        <v>908500</v>
      </c>
      <c r="AW349" s="35">
        <f t="shared" si="309"/>
        <v>1514381.42</v>
      </c>
      <c r="AX349" s="35">
        <f t="shared" si="310"/>
        <v>916000</v>
      </c>
      <c r="AY349" s="35">
        <f t="shared" si="311"/>
        <v>1530666.82</v>
      </c>
      <c r="AZ349" s="35">
        <f t="shared" si="312"/>
        <v>923500</v>
      </c>
      <c r="BA349" s="35">
        <f t="shared" si="313"/>
        <v>1547057</v>
      </c>
    </row>
    <row r="350" spans="1:53" x14ac:dyDescent="0.2">
      <c r="A350" s="25">
        <v>39753</v>
      </c>
      <c r="B350" s="35">
        <v>742500</v>
      </c>
      <c r="C350" s="35">
        <v>1164357.44</v>
      </c>
      <c r="D350" s="35">
        <v>1173638.69</v>
      </c>
      <c r="E350" s="35">
        <f t="shared" si="285"/>
        <v>750000</v>
      </c>
      <c r="F350" s="35">
        <f t="shared" si="286"/>
        <v>1187731.74</v>
      </c>
      <c r="G350" s="35">
        <f t="shared" si="287"/>
        <v>757500</v>
      </c>
      <c r="H350" s="35">
        <f t="shared" si="288"/>
        <v>1201915.46</v>
      </c>
      <c r="I350" s="35">
        <f t="shared" si="265"/>
        <v>765000</v>
      </c>
      <c r="J350" s="35">
        <f t="shared" si="266"/>
        <v>1216190.44</v>
      </c>
      <c r="K350" s="35">
        <f t="shared" si="267"/>
        <v>772500</v>
      </c>
      <c r="L350" s="35">
        <f t="shared" si="268"/>
        <v>1230557.27</v>
      </c>
      <c r="M350" s="35">
        <f t="shared" si="269"/>
        <v>780000</v>
      </c>
      <c r="N350" s="35">
        <f t="shared" si="270"/>
        <v>1245016.53</v>
      </c>
      <c r="O350" s="35">
        <f t="shared" si="271"/>
        <v>787500</v>
      </c>
      <c r="P350" s="35">
        <f t="shared" si="272"/>
        <v>1259568.83</v>
      </c>
      <c r="Q350" s="35">
        <f t="shared" si="273"/>
        <v>795000</v>
      </c>
      <c r="R350" s="35">
        <f t="shared" si="274"/>
        <v>1274214.75</v>
      </c>
      <c r="S350" s="35">
        <f t="shared" si="275"/>
        <v>802500</v>
      </c>
      <c r="T350" s="35">
        <f t="shared" si="276"/>
        <v>1288954.9099999999</v>
      </c>
      <c r="U350" s="35">
        <f t="shared" si="277"/>
        <v>810000</v>
      </c>
      <c r="V350" s="35">
        <f t="shared" si="278"/>
        <v>1303789.9099999999</v>
      </c>
      <c r="W350" s="35">
        <f t="shared" si="279"/>
        <v>817500</v>
      </c>
      <c r="X350" s="35">
        <f t="shared" si="280"/>
        <v>1318720.3500000001</v>
      </c>
      <c r="Y350" s="35">
        <f t="shared" si="281"/>
        <v>825000</v>
      </c>
      <c r="Z350" s="35">
        <f t="shared" si="282"/>
        <v>1333746.8600000001</v>
      </c>
      <c r="AA350" s="35">
        <f t="shared" si="283"/>
        <v>832500</v>
      </c>
      <c r="AB350" s="35">
        <f t="shared" si="284"/>
        <v>1348870.05</v>
      </c>
      <c r="AC350" s="40">
        <f t="shared" si="289"/>
        <v>1353032.55</v>
      </c>
      <c r="AD350" s="35">
        <f t="shared" si="290"/>
        <v>840000</v>
      </c>
      <c r="AE350" s="35">
        <f t="shared" si="291"/>
        <v>1368279.82</v>
      </c>
      <c r="AF350" s="35">
        <f t="shared" si="292"/>
        <v>847500</v>
      </c>
      <c r="AG350" s="35">
        <f t="shared" si="293"/>
        <v>1383625.19</v>
      </c>
      <c r="AH350" s="35">
        <f t="shared" si="294"/>
        <v>855000</v>
      </c>
      <c r="AI350" s="35">
        <f t="shared" si="295"/>
        <v>1399069.3</v>
      </c>
      <c r="AJ350" s="35">
        <f t="shared" si="296"/>
        <v>862500</v>
      </c>
      <c r="AK350" s="35">
        <f t="shared" si="297"/>
        <v>1414612.78</v>
      </c>
      <c r="AL350" s="35">
        <f t="shared" si="298"/>
        <v>870000</v>
      </c>
      <c r="AM350" s="35">
        <f t="shared" si="299"/>
        <v>1430256.26</v>
      </c>
      <c r="AN350" s="35">
        <f t="shared" si="300"/>
        <v>877500</v>
      </c>
      <c r="AO350" s="35">
        <f t="shared" si="301"/>
        <v>1446000.39</v>
      </c>
      <c r="AP350" s="35">
        <f t="shared" si="302"/>
        <v>885000</v>
      </c>
      <c r="AQ350" s="35">
        <f t="shared" si="303"/>
        <v>1461845.82</v>
      </c>
      <c r="AR350" s="35">
        <f t="shared" si="304"/>
        <v>892500</v>
      </c>
      <c r="AS350" s="35">
        <f t="shared" si="305"/>
        <v>1477793.2</v>
      </c>
      <c r="AT350" s="35">
        <f t="shared" si="306"/>
        <v>900000</v>
      </c>
      <c r="AU350" s="35">
        <f t="shared" si="307"/>
        <v>1493843.19</v>
      </c>
      <c r="AV350" s="35">
        <f t="shared" si="308"/>
        <v>907500</v>
      </c>
      <c r="AW350" s="35">
        <f t="shared" si="309"/>
        <v>1509996.44</v>
      </c>
      <c r="AX350" s="35">
        <f t="shared" si="310"/>
        <v>915000</v>
      </c>
      <c r="AY350" s="35">
        <f t="shared" si="311"/>
        <v>1526253.62</v>
      </c>
      <c r="AZ350" s="35">
        <f t="shared" si="312"/>
        <v>922500</v>
      </c>
      <c r="BA350" s="35">
        <f t="shared" si="313"/>
        <v>1542615.4</v>
      </c>
    </row>
    <row r="351" spans="1:53" x14ac:dyDescent="0.2">
      <c r="A351" s="25">
        <v>39783</v>
      </c>
      <c r="B351" s="35">
        <v>741500</v>
      </c>
      <c r="C351" s="35">
        <v>1160589.02</v>
      </c>
      <c r="D351" s="35">
        <v>1169857.77</v>
      </c>
      <c r="E351" s="35">
        <f t="shared" si="285"/>
        <v>749000</v>
      </c>
      <c r="F351" s="35">
        <f t="shared" si="286"/>
        <v>1183926.49</v>
      </c>
      <c r="G351" s="35">
        <f t="shared" si="287"/>
        <v>756500</v>
      </c>
      <c r="H351" s="35">
        <f t="shared" si="288"/>
        <v>1198085.73</v>
      </c>
      <c r="I351" s="35">
        <f t="shared" si="265"/>
        <v>764000</v>
      </c>
      <c r="J351" s="35">
        <f t="shared" si="266"/>
        <v>1212336.07</v>
      </c>
      <c r="K351" s="35">
        <f t="shared" si="267"/>
        <v>771500</v>
      </c>
      <c r="L351" s="35">
        <f t="shared" si="268"/>
        <v>1226678.1000000001</v>
      </c>
      <c r="M351" s="35">
        <f t="shared" si="269"/>
        <v>779000</v>
      </c>
      <c r="N351" s="35">
        <f t="shared" si="270"/>
        <v>1241112.4099999999</v>
      </c>
      <c r="O351" s="35">
        <f t="shared" si="271"/>
        <v>786500</v>
      </c>
      <c r="P351" s="35">
        <f t="shared" si="272"/>
        <v>1255639.5900000001</v>
      </c>
      <c r="Q351" s="35">
        <f t="shared" si="273"/>
        <v>794000</v>
      </c>
      <c r="R351" s="35">
        <f t="shared" si="274"/>
        <v>1270260.23</v>
      </c>
      <c r="S351" s="35">
        <f t="shared" si="275"/>
        <v>801500</v>
      </c>
      <c r="T351" s="35">
        <f t="shared" si="276"/>
        <v>1284974.94</v>
      </c>
      <c r="U351" s="35">
        <f t="shared" si="277"/>
        <v>809000</v>
      </c>
      <c r="V351" s="35">
        <f t="shared" si="278"/>
        <v>1299784.33</v>
      </c>
      <c r="W351" s="35">
        <f t="shared" si="279"/>
        <v>816500</v>
      </c>
      <c r="X351" s="35">
        <f t="shared" si="280"/>
        <v>1314689</v>
      </c>
      <c r="Y351" s="35">
        <f t="shared" si="281"/>
        <v>824000</v>
      </c>
      <c r="Z351" s="35">
        <f t="shared" si="282"/>
        <v>1329689.57</v>
      </c>
      <c r="AA351" s="35">
        <f t="shared" si="283"/>
        <v>831500</v>
      </c>
      <c r="AB351" s="35">
        <f t="shared" si="284"/>
        <v>1344786.65</v>
      </c>
      <c r="AC351" s="40">
        <f t="shared" si="289"/>
        <v>1348944.15</v>
      </c>
      <c r="AD351" s="35">
        <f t="shared" si="290"/>
        <v>839000</v>
      </c>
      <c r="AE351" s="35">
        <f t="shared" si="291"/>
        <v>1364165.12</v>
      </c>
      <c r="AF351" s="35">
        <f t="shared" si="292"/>
        <v>846500</v>
      </c>
      <c r="AG351" s="35">
        <f t="shared" si="293"/>
        <v>1379484.02</v>
      </c>
      <c r="AH351" s="35">
        <f t="shared" si="294"/>
        <v>854000</v>
      </c>
      <c r="AI351" s="35">
        <f t="shared" si="295"/>
        <v>1394901.48</v>
      </c>
      <c r="AJ351" s="35">
        <f t="shared" si="296"/>
        <v>861500</v>
      </c>
      <c r="AK351" s="35">
        <f t="shared" si="297"/>
        <v>1410418.14</v>
      </c>
      <c r="AL351" s="35">
        <f t="shared" si="298"/>
        <v>869000</v>
      </c>
      <c r="AM351" s="35">
        <f t="shared" si="299"/>
        <v>1426034.63</v>
      </c>
      <c r="AN351" s="35">
        <f t="shared" si="300"/>
        <v>876500</v>
      </c>
      <c r="AO351" s="35">
        <f t="shared" si="301"/>
        <v>1441751.6</v>
      </c>
      <c r="AP351" s="35">
        <f t="shared" si="302"/>
        <v>884000</v>
      </c>
      <c r="AQ351" s="35">
        <f t="shared" si="303"/>
        <v>1457569.69</v>
      </c>
      <c r="AR351" s="35">
        <f t="shared" si="304"/>
        <v>891500</v>
      </c>
      <c r="AS351" s="35">
        <f t="shared" si="305"/>
        <v>1473489.56</v>
      </c>
      <c r="AT351" s="35">
        <f t="shared" si="306"/>
        <v>899000</v>
      </c>
      <c r="AU351" s="35">
        <f t="shared" si="307"/>
        <v>1489511.86</v>
      </c>
      <c r="AV351" s="35">
        <f t="shared" si="308"/>
        <v>906500</v>
      </c>
      <c r="AW351" s="35">
        <f t="shared" si="309"/>
        <v>1505637.25</v>
      </c>
      <c r="AX351" s="35">
        <f t="shared" si="310"/>
        <v>914000</v>
      </c>
      <c r="AY351" s="35">
        <f t="shared" si="311"/>
        <v>1521866.39</v>
      </c>
      <c r="AZ351" s="35">
        <f t="shared" si="312"/>
        <v>921500</v>
      </c>
      <c r="BA351" s="35">
        <f t="shared" si="313"/>
        <v>1538199.95</v>
      </c>
    </row>
    <row r="352" spans="1:53" x14ac:dyDescent="0.2">
      <c r="A352" s="25">
        <v>39814</v>
      </c>
      <c r="B352" s="35">
        <v>740500</v>
      </c>
      <c r="C352" s="35">
        <v>1156843.26</v>
      </c>
      <c r="D352" s="35">
        <v>1166099.51</v>
      </c>
      <c r="E352" s="35">
        <f t="shared" si="285"/>
        <v>748000</v>
      </c>
      <c r="F352" s="35">
        <f t="shared" si="286"/>
        <v>1180144.05</v>
      </c>
      <c r="G352" s="35">
        <f t="shared" si="287"/>
        <v>755500</v>
      </c>
      <c r="H352" s="35">
        <f t="shared" si="288"/>
        <v>1194278.95</v>
      </c>
      <c r="I352" s="35">
        <f t="shared" si="265"/>
        <v>763000</v>
      </c>
      <c r="J352" s="35">
        <f t="shared" si="266"/>
        <v>1208504.8</v>
      </c>
      <c r="K352" s="35">
        <f t="shared" si="267"/>
        <v>770500</v>
      </c>
      <c r="L352" s="35">
        <f t="shared" si="268"/>
        <v>1222822.18</v>
      </c>
      <c r="M352" s="35">
        <f t="shared" si="269"/>
        <v>778000</v>
      </c>
      <c r="N352" s="35">
        <f t="shared" si="270"/>
        <v>1237231.68</v>
      </c>
      <c r="O352" s="35">
        <f t="shared" si="271"/>
        <v>785500</v>
      </c>
      <c r="P352" s="35">
        <f t="shared" si="272"/>
        <v>1251733.8899999999</v>
      </c>
      <c r="Q352" s="35">
        <f t="shared" si="273"/>
        <v>793000</v>
      </c>
      <c r="R352" s="35">
        <f t="shared" si="274"/>
        <v>1266329.3999999999</v>
      </c>
      <c r="S352" s="35">
        <f t="shared" si="275"/>
        <v>800500</v>
      </c>
      <c r="T352" s="35">
        <f t="shared" si="276"/>
        <v>1281018.82</v>
      </c>
      <c r="U352" s="35">
        <f t="shared" si="277"/>
        <v>808000</v>
      </c>
      <c r="V352" s="35">
        <f t="shared" si="278"/>
        <v>1295802.75</v>
      </c>
      <c r="W352" s="35">
        <f t="shared" si="279"/>
        <v>815500</v>
      </c>
      <c r="X352" s="35">
        <f t="shared" si="280"/>
        <v>1310681.81</v>
      </c>
      <c r="Y352" s="35">
        <f t="shared" si="281"/>
        <v>823000</v>
      </c>
      <c r="Z352" s="35">
        <f t="shared" si="282"/>
        <v>1325656.6000000001</v>
      </c>
      <c r="AA352" s="35">
        <f t="shared" si="283"/>
        <v>830500</v>
      </c>
      <c r="AB352" s="35">
        <f t="shared" si="284"/>
        <v>1340727.74</v>
      </c>
      <c r="AC352" s="40">
        <f t="shared" si="289"/>
        <v>1344880.24</v>
      </c>
      <c r="AD352" s="35">
        <f t="shared" si="290"/>
        <v>838000</v>
      </c>
      <c r="AE352" s="35">
        <f t="shared" si="291"/>
        <v>1360075.06</v>
      </c>
      <c r="AF352" s="35">
        <f t="shared" si="292"/>
        <v>845500</v>
      </c>
      <c r="AG352" s="35">
        <f t="shared" si="293"/>
        <v>1375367.65</v>
      </c>
      <c r="AH352" s="35">
        <f t="shared" si="294"/>
        <v>853000</v>
      </c>
      <c r="AI352" s="35">
        <f t="shared" si="295"/>
        <v>1390758.63</v>
      </c>
      <c r="AJ352" s="35">
        <f t="shared" si="296"/>
        <v>860500</v>
      </c>
      <c r="AK352" s="35">
        <f t="shared" si="297"/>
        <v>1406248.63</v>
      </c>
      <c r="AL352" s="35">
        <f t="shared" si="298"/>
        <v>868000</v>
      </c>
      <c r="AM352" s="35">
        <f t="shared" si="299"/>
        <v>1421838.3</v>
      </c>
      <c r="AN352" s="35">
        <f t="shared" si="300"/>
        <v>875500</v>
      </c>
      <c r="AO352" s="35">
        <f t="shared" si="301"/>
        <v>1437528.27</v>
      </c>
      <c r="AP352" s="35">
        <f t="shared" si="302"/>
        <v>883000</v>
      </c>
      <c r="AQ352" s="35">
        <f t="shared" si="303"/>
        <v>1453319.19</v>
      </c>
      <c r="AR352" s="35">
        <f t="shared" si="304"/>
        <v>890500</v>
      </c>
      <c r="AS352" s="35">
        <f t="shared" si="305"/>
        <v>1469211.71</v>
      </c>
      <c r="AT352" s="35">
        <f t="shared" si="306"/>
        <v>898000</v>
      </c>
      <c r="AU352" s="35">
        <f t="shared" si="307"/>
        <v>1485206.48</v>
      </c>
      <c r="AV352" s="35">
        <f t="shared" si="308"/>
        <v>905500</v>
      </c>
      <c r="AW352" s="35">
        <f t="shared" si="309"/>
        <v>1501304.16</v>
      </c>
      <c r="AX352" s="35">
        <f t="shared" si="310"/>
        <v>913000</v>
      </c>
      <c r="AY352" s="35">
        <f t="shared" si="311"/>
        <v>1517505.42</v>
      </c>
      <c r="AZ352" s="35">
        <f t="shared" si="312"/>
        <v>920500</v>
      </c>
      <c r="BA352" s="35">
        <f t="shared" si="313"/>
        <v>1533810.92</v>
      </c>
    </row>
    <row r="353" spans="1:53" x14ac:dyDescent="0.2">
      <c r="A353" s="25">
        <v>39845</v>
      </c>
      <c r="B353" s="35">
        <v>739500</v>
      </c>
      <c r="C353" s="35">
        <v>1153119.95</v>
      </c>
      <c r="D353" s="35">
        <v>1162363.7</v>
      </c>
      <c r="E353" s="35">
        <f t="shared" si="285"/>
        <v>747000</v>
      </c>
      <c r="F353" s="35">
        <f t="shared" si="286"/>
        <v>1176384.2</v>
      </c>
      <c r="G353" s="35">
        <f t="shared" si="287"/>
        <v>754500</v>
      </c>
      <c r="H353" s="35">
        <f t="shared" si="288"/>
        <v>1190494.9099999999</v>
      </c>
      <c r="I353" s="35">
        <f t="shared" si="265"/>
        <v>762000</v>
      </c>
      <c r="J353" s="35">
        <f t="shared" si="266"/>
        <v>1204696.4099999999</v>
      </c>
      <c r="K353" s="35">
        <f t="shared" si="267"/>
        <v>769500</v>
      </c>
      <c r="L353" s="35">
        <f t="shared" si="268"/>
        <v>1218989.28</v>
      </c>
      <c r="M353" s="35">
        <f t="shared" si="269"/>
        <v>777000</v>
      </c>
      <c r="N353" s="35">
        <f t="shared" si="270"/>
        <v>1233374.1100000001</v>
      </c>
      <c r="O353" s="35">
        <f t="shared" si="271"/>
        <v>784500</v>
      </c>
      <c r="P353" s="35">
        <f t="shared" si="272"/>
        <v>1247851.5</v>
      </c>
      <c r="Q353" s="35">
        <f t="shared" si="273"/>
        <v>792000</v>
      </c>
      <c r="R353" s="35">
        <f t="shared" si="274"/>
        <v>1262422.04</v>
      </c>
      <c r="S353" s="35">
        <f t="shared" si="275"/>
        <v>799500</v>
      </c>
      <c r="T353" s="35">
        <f t="shared" si="276"/>
        <v>1277086.32</v>
      </c>
      <c r="U353" s="35">
        <f t="shared" si="277"/>
        <v>807000</v>
      </c>
      <c r="V353" s="35">
        <f t="shared" si="278"/>
        <v>1291844.95</v>
      </c>
      <c r="W353" s="35">
        <f t="shared" si="279"/>
        <v>814500</v>
      </c>
      <c r="X353" s="35">
        <f t="shared" si="280"/>
        <v>1306698.54</v>
      </c>
      <c r="Y353" s="35">
        <f t="shared" si="281"/>
        <v>822000</v>
      </c>
      <c r="Z353" s="35">
        <f t="shared" si="282"/>
        <v>1321647.7</v>
      </c>
      <c r="AA353" s="35">
        <f t="shared" si="283"/>
        <v>829500</v>
      </c>
      <c r="AB353" s="35">
        <f t="shared" si="284"/>
        <v>1336693.04</v>
      </c>
      <c r="AC353" s="40">
        <f t="shared" si="289"/>
        <v>1340840.54</v>
      </c>
      <c r="AD353" s="35">
        <f t="shared" si="290"/>
        <v>837000</v>
      </c>
      <c r="AE353" s="35">
        <f t="shared" si="291"/>
        <v>1356009.37</v>
      </c>
      <c r="AF353" s="35">
        <f t="shared" si="292"/>
        <v>844500</v>
      </c>
      <c r="AG353" s="35">
        <f t="shared" si="293"/>
        <v>1371275.8</v>
      </c>
      <c r="AH353" s="35">
        <f t="shared" si="294"/>
        <v>852000</v>
      </c>
      <c r="AI353" s="35">
        <f t="shared" si="295"/>
        <v>1386640.45</v>
      </c>
      <c r="AJ353" s="35">
        <f t="shared" si="296"/>
        <v>859500</v>
      </c>
      <c r="AK353" s="35">
        <f t="shared" si="297"/>
        <v>1402103.96</v>
      </c>
      <c r="AL353" s="35">
        <f t="shared" si="298"/>
        <v>867000</v>
      </c>
      <c r="AM353" s="35">
        <f t="shared" si="299"/>
        <v>1417666.96</v>
      </c>
      <c r="AN353" s="35">
        <f t="shared" si="300"/>
        <v>874500</v>
      </c>
      <c r="AO353" s="35">
        <f t="shared" si="301"/>
        <v>1433330.09</v>
      </c>
      <c r="AP353" s="35">
        <f t="shared" si="302"/>
        <v>882000</v>
      </c>
      <c r="AQ353" s="35">
        <f t="shared" si="303"/>
        <v>1449094</v>
      </c>
      <c r="AR353" s="35">
        <f t="shared" si="304"/>
        <v>889500</v>
      </c>
      <c r="AS353" s="35">
        <f t="shared" si="305"/>
        <v>1464959.34</v>
      </c>
      <c r="AT353" s="35">
        <f t="shared" si="306"/>
        <v>897000</v>
      </c>
      <c r="AU353" s="35">
        <f t="shared" si="307"/>
        <v>1480926.75</v>
      </c>
      <c r="AV353" s="35">
        <f t="shared" si="308"/>
        <v>904500</v>
      </c>
      <c r="AW353" s="35">
        <f t="shared" si="309"/>
        <v>1496996.9</v>
      </c>
      <c r="AX353" s="35">
        <f t="shared" si="310"/>
        <v>912000</v>
      </c>
      <c r="AY353" s="35">
        <f t="shared" si="311"/>
        <v>1513170.44</v>
      </c>
      <c r="AZ353" s="35">
        <f t="shared" si="312"/>
        <v>919500</v>
      </c>
      <c r="BA353" s="35">
        <f t="shared" si="313"/>
        <v>1529448.05</v>
      </c>
    </row>
    <row r="354" spans="1:53" x14ac:dyDescent="0.2">
      <c r="A354" s="25">
        <v>39873</v>
      </c>
      <c r="B354" s="35">
        <v>738500</v>
      </c>
      <c r="C354" s="35">
        <v>1149418.8799999999</v>
      </c>
      <c r="D354" s="35">
        <v>1158650.1299999999</v>
      </c>
      <c r="E354" s="35">
        <f t="shared" si="285"/>
        <v>746000</v>
      </c>
      <c r="F354" s="35">
        <f t="shared" si="286"/>
        <v>1172646.74</v>
      </c>
      <c r="G354" s="35">
        <f t="shared" si="287"/>
        <v>753500</v>
      </c>
      <c r="H354" s="35">
        <f t="shared" si="288"/>
        <v>1186733.4099999999</v>
      </c>
      <c r="I354" s="35">
        <f t="shared" si="265"/>
        <v>761000</v>
      </c>
      <c r="J354" s="35">
        <f t="shared" si="266"/>
        <v>1200910.71</v>
      </c>
      <c r="K354" s="35">
        <f t="shared" si="267"/>
        <v>768500</v>
      </c>
      <c r="L354" s="35">
        <f t="shared" si="268"/>
        <v>1215179.23</v>
      </c>
      <c r="M354" s="35">
        <f t="shared" si="269"/>
        <v>776000</v>
      </c>
      <c r="N354" s="35">
        <f t="shared" si="270"/>
        <v>1229539.55</v>
      </c>
      <c r="O354" s="35">
        <f t="shared" si="271"/>
        <v>783500</v>
      </c>
      <c r="P354" s="35">
        <f t="shared" si="272"/>
        <v>1243992.27</v>
      </c>
      <c r="Q354" s="35">
        <f t="shared" si="273"/>
        <v>791000</v>
      </c>
      <c r="R354" s="35">
        <f t="shared" si="274"/>
        <v>1258537.97</v>
      </c>
      <c r="S354" s="35">
        <f t="shared" si="275"/>
        <v>798500</v>
      </c>
      <c r="T354" s="35">
        <f t="shared" si="276"/>
        <v>1273177.26</v>
      </c>
      <c r="U354" s="35">
        <f t="shared" si="277"/>
        <v>806000</v>
      </c>
      <c r="V354" s="35">
        <f t="shared" si="278"/>
        <v>1287910.74</v>
      </c>
      <c r="W354" s="35">
        <f t="shared" si="279"/>
        <v>813500</v>
      </c>
      <c r="X354" s="35">
        <f t="shared" si="280"/>
        <v>1302739.02</v>
      </c>
      <c r="Y354" s="35">
        <f t="shared" si="281"/>
        <v>821000</v>
      </c>
      <c r="Z354" s="35">
        <f t="shared" si="282"/>
        <v>1317662.7</v>
      </c>
      <c r="AA354" s="35">
        <f t="shared" si="283"/>
        <v>828500</v>
      </c>
      <c r="AB354" s="35">
        <f t="shared" si="284"/>
        <v>1332682.3999999999</v>
      </c>
      <c r="AC354" s="40">
        <f t="shared" si="289"/>
        <v>1336824.8999999999</v>
      </c>
      <c r="AD354" s="35">
        <f t="shared" si="290"/>
        <v>836000</v>
      </c>
      <c r="AE354" s="35">
        <f t="shared" si="291"/>
        <v>1351967.89</v>
      </c>
      <c r="AF354" s="35">
        <f t="shared" si="292"/>
        <v>843500</v>
      </c>
      <c r="AG354" s="35">
        <f t="shared" si="293"/>
        <v>1367208.31</v>
      </c>
      <c r="AH354" s="35">
        <f t="shared" si="294"/>
        <v>851000</v>
      </c>
      <c r="AI354" s="35">
        <f t="shared" si="295"/>
        <v>1382546.79</v>
      </c>
      <c r="AJ354" s="35">
        <f t="shared" si="296"/>
        <v>858500</v>
      </c>
      <c r="AK354" s="35">
        <f t="shared" si="297"/>
        <v>1397983.96</v>
      </c>
      <c r="AL354" s="35">
        <f t="shared" si="298"/>
        <v>866000</v>
      </c>
      <c r="AM354" s="35">
        <f t="shared" si="299"/>
        <v>1413520.45</v>
      </c>
      <c r="AN354" s="35">
        <f t="shared" si="300"/>
        <v>873500</v>
      </c>
      <c r="AO354" s="35">
        <f t="shared" si="301"/>
        <v>1429156.9</v>
      </c>
      <c r="AP354" s="35">
        <f t="shared" si="302"/>
        <v>881000</v>
      </c>
      <c r="AQ354" s="35">
        <f t="shared" si="303"/>
        <v>1444893.96</v>
      </c>
      <c r="AR354" s="35">
        <f t="shared" si="304"/>
        <v>888500</v>
      </c>
      <c r="AS354" s="35">
        <f t="shared" si="305"/>
        <v>1460732.27</v>
      </c>
      <c r="AT354" s="35">
        <f t="shared" si="306"/>
        <v>896000</v>
      </c>
      <c r="AU354" s="35">
        <f t="shared" si="307"/>
        <v>1476672.49</v>
      </c>
      <c r="AV354" s="35">
        <f t="shared" si="308"/>
        <v>903500</v>
      </c>
      <c r="AW354" s="35">
        <f t="shared" si="309"/>
        <v>1492715.27</v>
      </c>
      <c r="AX354" s="35">
        <f t="shared" si="310"/>
        <v>911000</v>
      </c>
      <c r="AY354" s="35">
        <f t="shared" si="311"/>
        <v>1508861.27</v>
      </c>
      <c r="AZ354" s="35">
        <f t="shared" si="312"/>
        <v>918500</v>
      </c>
      <c r="BA354" s="35">
        <f t="shared" si="313"/>
        <v>1525111.15</v>
      </c>
    </row>
    <row r="355" spans="1:53" x14ac:dyDescent="0.2">
      <c r="A355" s="25">
        <v>39904</v>
      </c>
      <c r="B355" s="35">
        <v>737500</v>
      </c>
      <c r="C355" s="35">
        <v>1145739.72</v>
      </c>
      <c r="D355" s="35">
        <v>1154958.47</v>
      </c>
      <c r="E355" s="35">
        <f t="shared" si="285"/>
        <v>745000</v>
      </c>
      <c r="F355" s="35">
        <f t="shared" si="286"/>
        <v>1168931.33</v>
      </c>
      <c r="G355" s="35">
        <f t="shared" si="287"/>
        <v>752500</v>
      </c>
      <c r="H355" s="35">
        <f t="shared" si="288"/>
        <v>1182994.0900000001</v>
      </c>
      <c r="I355" s="35">
        <f t="shared" si="265"/>
        <v>760000</v>
      </c>
      <c r="J355" s="35">
        <f t="shared" si="266"/>
        <v>1197147.33</v>
      </c>
      <c r="K355" s="35">
        <f t="shared" si="267"/>
        <v>767500</v>
      </c>
      <c r="L355" s="35">
        <f t="shared" si="268"/>
        <v>1211391.6299999999</v>
      </c>
      <c r="M355" s="35">
        <f t="shared" si="269"/>
        <v>775000</v>
      </c>
      <c r="N355" s="35">
        <f t="shared" si="270"/>
        <v>1225727.58</v>
      </c>
      <c r="O355" s="35">
        <f t="shared" si="271"/>
        <v>782500</v>
      </c>
      <c r="P355" s="35">
        <f t="shared" si="272"/>
        <v>1240155.77</v>
      </c>
      <c r="Q355" s="35">
        <f t="shared" si="273"/>
        <v>790000</v>
      </c>
      <c r="R355" s="35">
        <f t="shared" si="274"/>
        <v>1254676.79</v>
      </c>
      <c r="S355" s="35">
        <f t="shared" si="275"/>
        <v>797500</v>
      </c>
      <c r="T355" s="35">
        <f t="shared" si="276"/>
        <v>1269291.24</v>
      </c>
      <c r="U355" s="35">
        <f t="shared" si="277"/>
        <v>805000</v>
      </c>
      <c r="V355" s="35">
        <f t="shared" si="278"/>
        <v>1283999.72</v>
      </c>
      <c r="W355" s="35">
        <f t="shared" si="279"/>
        <v>812500</v>
      </c>
      <c r="X355" s="35">
        <f t="shared" si="280"/>
        <v>1298802.83</v>
      </c>
      <c r="Y355" s="35">
        <f t="shared" si="281"/>
        <v>820000</v>
      </c>
      <c r="Z355" s="35">
        <f t="shared" si="282"/>
        <v>1313701.19</v>
      </c>
      <c r="AA355" s="35">
        <f t="shared" si="283"/>
        <v>827500</v>
      </c>
      <c r="AB355" s="35">
        <f t="shared" si="284"/>
        <v>1328695.3999999999</v>
      </c>
      <c r="AC355" s="40">
        <f t="shared" si="289"/>
        <v>1332832.8999999999</v>
      </c>
      <c r="AD355" s="35">
        <f t="shared" si="290"/>
        <v>835000</v>
      </c>
      <c r="AE355" s="35">
        <f t="shared" si="291"/>
        <v>1347950.21</v>
      </c>
      <c r="AF355" s="35">
        <f t="shared" si="292"/>
        <v>842500</v>
      </c>
      <c r="AG355" s="35">
        <f t="shared" si="293"/>
        <v>1363164.78</v>
      </c>
      <c r="AH355" s="35">
        <f t="shared" si="294"/>
        <v>850000</v>
      </c>
      <c r="AI355" s="35">
        <f t="shared" si="295"/>
        <v>1378477.24</v>
      </c>
      <c r="AJ355" s="35">
        <f t="shared" si="296"/>
        <v>857500</v>
      </c>
      <c r="AK355" s="35">
        <f t="shared" si="297"/>
        <v>1393888.23</v>
      </c>
      <c r="AL355" s="35">
        <f t="shared" si="298"/>
        <v>865000</v>
      </c>
      <c r="AM355" s="35">
        <f t="shared" si="299"/>
        <v>1409398.37</v>
      </c>
      <c r="AN355" s="35">
        <f t="shared" si="300"/>
        <v>872500</v>
      </c>
      <c r="AO355" s="35">
        <f t="shared" si="301"/>
        <v>1425008.3</v>
      </c>
      <c r="AP355" s="35">
        <f t="shared" si="302"/>
        <v>880000</v>
      </c>
      <c r="AQ355" s="35">
        <f t="shared" si="303"/>
        <v>1440718.67</v>
      </c>
      <c r="AR355" s="35">
        <f t="shared" si="304"/>
        <v>887500</v>
      </c>
      <c r="AS355" s="35">
        <f t="shared" si="305"/>
        <v>1456530.12</v>
      </c>
      <c r="AT355" s="35">
        <f t="shared" si="306"/>
        <v>895000</v>
      </c>
      <c r="AU355" s="35">
        <f t="shared" si="307"/>
        <v>1472443.3</v>
      </c>
      <c r="AV355" s="35">
        <f t="shared" si="308"/>
        <v>902500</v>
      </c>
      <c r="AW355" s="35">
        <f t="shared" si="309"/>
        <v>1488458.87</v>
      </c>
      <c r="AX355" s="35">
        <f t="shared" si="310"/>
        <v>910000</v>
      </c>
      <c r="AY355" s="35">
        <f t="shared" si="311"/>
        <v>1504577.48</v>
      </c>
      <c r="AZ355" s="35">
        <f t="shared" si="312"/>
        <v>917500</v>
      </c>
      <c r="BA355" s="35">
        <f t="shared" si="313"/>
        <v>1520799.8</v>
      </c>
    </row>
    <row r="356" spans="1:53" x14ac:dyDescent="0.2">
      <c r="A356" s="25">
        <v>39934</v>
      </c>
      <c r="B356" s="35">
        <v>736000</v>
      </c>
      <c r="C356" s="35">
        <v>1140354.8600000001</v>
      </c>
      <c r="D356" s="35">
        <v>1149554.8600000001</v>
      </c>
      <c r="E356" s="35">
        <f t="shared" si="285"/>
        <v>743500</v>
      </c>
      <c r="F356" s="35">
        <f t="shared" si="286"/>
        <v>1163492.95</v>
      </c>
      <c r="G356" s="35">
        <f t="shared" si="287"/>
        <v>751000</v>
      </c>
      <c r="H356" s="35">
        <f t="shared" si="288"/>
        <v>1177520.72</v>
      </c>
      <c r="I356" s="35">
        <f t="shared" si="265"/>
        <v>758500</v>
      </c>
      <c r="J356" s="35">
        <f t="shared" si="266"/>
        <v>1191638.74</v>
      </c>
      <c r="K356" s="35">
        <f t="shared" si="267"/>
        <v>766000</v>
      </c>
      <c r="L356" s="35">
        <f t="shared" si="268"/>
        <v>1205847.6000000001</v>
      </c>
      <c r="M356" s="35">
        <f t="shared" si="269"/>
        <v>773500</v>
      </c>
      <c r="N356" s="35">
        <f t="shared" si="270"/>
        <v>1220147.8799999999</v>
      </c>
      <c r="O356" s="35">
        <f t="shared" si="271"/>
        <v>781000</v>
      </c>
      <c r="P356" s="35">
        <f t="shared" si="272"/>
        <v>1234540.17</v>
      </c>
      <c r="Q356" s="35">
        <f t="shared" si="273"/>
        <v>788500</v>
      </c>
      <c r="R356" s="35">
        <f t="shared" si="274"/>
        <v>1249025.06</v>
      </c>
      <c r="S356" s="35">
        <f t="shared" si="275"/>
        <v>796000</v>
      </c>
      <c r="T356" s="35">
        <f t="shared" si="276"/>
        <v>1263603.1499999999</v>
      </c>
      <c r="U356" s="35">
        <f t="shared" si="277"/>
        <v>803500</v>
      </c>
      <c r="V356" s="35">
        <f t="shared" si="278"/>
        <v>1278275.03</v>
      </c>
      <c r="W356" s="35">
        <f t="shared" si="279"/>
        <v>811000</v>
      </c>
      <c r="X356" s="35">
        <f t="shared" si="280"/>
        <v>1293041.31</v>
      </c>
      <c r="Y356" s="35">
        <f t="shared" si="281"/>
        <v>818500</v>
      </c>
      <c r="Z356" s="35">
        <f t="shared" si="282"/>
        <v>1307902.6000000001</v>
      </c>
      <c r="AA356" s="35">
        <f t="shared" si="283"/>
        <v>826000</v>
      </c>
      <c r="AB356" s="35">
        <f t="shared" si="284"/>
        <v>1322859.51</v>
      </c>
      <c r="AC356" s="40">
        <f t="shared" si="289"/>
        <v>1326989.51</v>
      </c>
      <c r="AD356" s="35">
        <f t="shared" si="290"/>
        <v>833500</v>
      </c>
      <c r="AE356" s="35">
        <f t="shared" si="291"/>
        <v>1342069.22</v>
      </c>
      <c r="AF356" s="35">
        <f t="shared" si="292"/>
        <v>841000</v>
      </c>
      <c r="AG356" s="35">
        <f t="shared" si="293"/>
        <v>1357245.95</v>
      </c>
      <c r="AH356" s="35">
        <f t="shared" si="294"/>
        <v>848500</v>
      </c>
      <c r="AI356" s="35">
        <f t="shared" si="295"/>
        <v>1372520.33</v>
      </c>
      <c r="AJ356" s="35">
        <f t="shared" si="296"/>
        <v>856000</v>
      </c>
      <c r="AK356" s="35">
        <f t="shared" si="297"/>
        <v>1387892.99</v>
      </c>
      <c r="AL356" s="35">
        <f t="shared" si="298"/>
        <v>863500</v>
      </c>
      <c r="AM356" s="35">
        <f t="shared" si="299"/>
        <v>1403364.56</v>
      </c>
      <c r="AN356" s="35">
        <f t="shared" si="300"/>
        <v>871000</v>
      </c>
      <c r="AO356" s="35">
        <f t="shared" si="301"/>
        <v>1418935.67</v>
      </c>
      <c r="AP356" s="35">
        <f t="shared" si="302"/>
        <v>878500</v>
      </c>
      <c r="AQ356" s="35">
        <f t="shared" si="303"/>
        <v>1434606.97</v>
      </c>
      <c r="AR356" s="35">
        <f t="shared" si="304"/>
        <v>886000</v>
      </c>
      <c r="AS356" s="35">
        <f t="shared" si="305"/>
        <v>1450379.1</v>
      </c>
      <c r="AT356" s="35">
        <f t="shared" si="306"/>
        <v>893500</v>
      </c>
      <c r="AU356" s="35">
        <f t="shared" si="307"/>
        <v>1466252.7</v>
      </c>
      <c r="AV356" s="35">
        <f t="shared" si="308"/>
        <v>901000</v>
      </c>
      <c r="AW356" s="35">
        <f t="shared" si="309"/>
        <v>1482228.44</v>
      </c>
      <c r="AX356" s="35">
        <f t="shared" si="310"/>
        <v>908500</v>
      </c>
      <c r="AY356" s="35">
        <f t="shared" si="311"/>
        <v>1498306.96</v>
      </c>
      <c r="AZ356" s="35">
        <f t="shared" si="312"/>
        <v>916000</v>
      </c>
      <c r="BA356" s="35">
        <f t="shared" si="313"/>
        <v>1514488.93</v>
      </c>
    </row>
    <row r="357" spans="1:53" x14ac:dyDescent="0.2">
      <c r="A357" s="25">
        <v>39965</v>
      </c>
      <c r="B357" s="35">
        <v>734500</v>
      </c>
      <c r="C357" s="35">
        <v>1135004.22</v>
      </c>
      <c r="D357" s="35">
        <v>1144185.47</v>
      </c>
      <c r="E357" s="35">
        <f t="shared" si="285"/>
        <v>742000</v>
      </c>
      <c r="F357" s="35">
        <f t="shared" si="286"/>
        <v>1158089.01</v>
      </c>
      <c r="G357" s="35">
        <f t="shared" si="287"/>
        <v>749500</v>
      </c>
      <c r="H357" s="35">
        <f t="shared" si="288"/>
        <v>1172082.01</v>
      </c>
      <c r="I357" s="35">
        <f t="shared" si="265"/>
        <v>757000</v>
      </c>
      <c r="J357" s="35">
        <f t="shared" si="266"/>
        <v>1186165.04</v>
      </c>
      <c r="K357" s="35">
        <f t="shared" si="267"/>
        <v>764500</v>
      </c>
      <c r="L357" s="35">
        <f t="shared" si="268"/>
        <v>1200338.68</v>
      </c>
      <c r="M357" s="35">
        <f t="shared" si="269"/>
        <v>772000</v>
      </c>
      <c r="N357" s="35">
        <f t="shared" si="270"/>
        <v>1214603.52</v>
      </c>
      <c r="O357" s="35">
        <f t="shared" si="271"/>
        <v>779500</v>
      </c>
      <c r="P357" s="35">
        <f t="shared" si="272"/>
        <v>1228960.1399999999</v>
      </c>
      <c r="Q357" s="35">
        <f t="shared" si="273"/>
        <v>787000</v>
      </c>
      <c r="R357" s="35">
        <f t="shared" si="274"/>
        <v>1243409.1299999999</v>
      </c>
      <c r="S357" s="35">
        <f t="shared" si="275"/>
        <v>794500</v>
      </c>
      <c r="T357" s="35">
        <f t="shared" si="276"/>
        <v>1257951.08</v>
      </c>
      <c r="U357" s="35">
        <f t="shared" si="277"/>
        <v>802000</v>
      </c>
      <c r="V357" s="35">
        <f t="shared" si="278"/>
        <v>1272586.6000000001</v>
      </c>
      <c r="W357" s="35">
        <f t="shared" si="279"/>
        <v>809500</v>
      </c>
      <c r="X357" s="35">
        <f t="shared" si="280"/>
        <v>1287316.28</v>
      </c>
      <c r="Y357" s="35">
        <f t="shared" si="281"/>
        <v>817000</v>
      </c>
      <c r="Z357" s="35">
        <f t="shared" si="282"/>
        <v>1302140.73</v>
      </c>
      <c r="AA357" s="35">
        <f t="shared" si="283"/>
        <v>824500</v>
      </c>
      <c r="AB357" s="35">
        <f t="shared" si="284"/>
        <v>1317060.56</v>
      </c>
      <c r="AC357" s="40">
        <f t="shared" si="289"/>
        <v>1321183.06</v>
      </c>
      <c r="AD357" s="35">
        <f t="shared" si="290"/>
        <v>832000</v>
      </c>
      <c r="AE357" s="35">
        <f t="shared" si="291"/>
        <v>1336225.4099999999</v>
      </c>
      <c r="AF357" s="35">
        <f t="shared" si="292"/>
        <v>839500</v>
      </c>
      <c r="AG357" s="35">
        <f t="shared" si="293"/>
        <v>1351364.55</v>
      </c>
      <c r="AH357" s="35">
        <f t="shared" si="294"/>
        <v>847000</v>
      </c>
      <c r="AI357" s="35">
        <f t="shared" si="295"/>
        <v>1366601.09</v>
      </c>
      <c r="AJ357" s="35">
        <f t="shared" si="296"/>
        <v>854500</v>
      </c>
      <c r="AK357" s="35">
        <f t="shared" si="297"/>
        <v>1381935.66</v>
      </c>
      <c r="AL357" s="35">
        <f t="shared" si="298"/>
        <v>862000</v>
      </c>
      <c r="AM357" s="35">
        <f t="shared" si="299"/>
        <v>1397368.9</v>
      </c>
      <c r="AN357" s="35">
        <f t="shared" si="300"/>
        <v>869500</v>
      </c>
      <c r="AO357" s="35">
        <f t="shared" si="301"/>
        <v>1412901.43</v>
      </c>
      <c r="AP357" s="35">
        <f t="shared" si="302"/>
        <v>877000</v>
      </c>
      <c r="AQ357" s="35">
        <f t="shared" si="303"/>
        <v>1428533.9</v>
      </c>
      <c r="AR357" s="35">
        <f t="shared" si="304"/>
        <v>884500</v>
      </c>
      <c r="AS357" s="35">
        <f t="shared" si="305"/>
        <v>1444266.95</v>
      </c>
      <c r="AT357" s="35">
        <f t="shared" si="306"/>
        <v>892000</v>
      </c>
      <c r="AU357" s="35">
        <f t="shared" si="307"/>
        <v>1460101.23</v>
      </c>
      <c r="AV357" s="35">
        <f t="shared" si="308"/>
        <v>899500</v>
      </c>
      <c r="AW357" s="35">
        <f t="shared" si="309"/>
        <v>1476037.39</v>
      </c>
      <c r="AX357" s="35">
        <f t="shared" si="310"/>
        <v>907000</v>
      </c>
      <c r="AY357" s="35">
        <f t="shared" si="311"/>
        <v>1492076.08</v>
      </c>
      <c r="AZ357" s="35">
        <f t="shared" si="312"/>
        <v>914500</v>
      </c>
      <c r="BA357" s="35">
        <f t="shared" si="313"/>
        <v>1508217.96</v>
      </c>
    </row>
    <row r="358" spans="1:53" x14ac:dyDescent="0.2">
      <c r="A358" s="25">
        <v>39995</v>
      </c>
      <c r="B358" s="35">
        <v>733000</v>
      </c>
      <c r="C358" s="35">
        <v>1129688.22</v>
      </c>
      <c r="D358" s="35">
        <v>1138850.72</v>
      </c>
      <c r="E358" s="35">
        <f t="shared" si="285"/>
        <v>740500</v>
      </c>
      <c r="F358" s="35">
        <f t="shared" si="286"/>
        <v>1152719.94</v>
      </c>
      <c r="G358" s="35">
        <f t="shared" si="287"/>
        <v>748000</v>
      </c>
      <c r="H358" s="35">
        <f t="shared" si="288"/>
        <v>1166678.3999999999</v>
      </c>
      <c r="I358" s="35">
        <f t="shared" si="265"/>
        <v>755500</v>
      </c>
      <c r="J358" s="35">
        <f t="shared" si="266"/>
        <v>1180726.67</v>
      </c>
      <c r="K358" s="35">
        <f t="shared" si="267"/>
        <v>763000</v>
      </c>
      <c r="L358" s="35">
        <f t="shared" si="268"/>
        <v>1194865.32</v>
      </c>
      <c r="M358" s="35">
        <f t="shared" si="269"/>
        <v>770500</v>
      </c>
      <c r="N358" s="35">
        <f t="shared" si="270"/>
        <v>1209094.94</v>
      </c>
      <c r="O358" s="35">
        <f t="shared" si="271"/>
        <v>778000</v>
      </c>
      <c r="P358" s="35">
        <f t="shared" si="272"/>
        <v>1223416.1100000001</v>
      </c>
      <c r="Q358" s="35">
        <f t="shared" si="273"/>
        <v>785500</v>
      </c>
      <c r="R358" s="35">
        <f t="shared" si="274"/>
        <v>1237829.43</v>
      </c>
      <c r="S358" s="35">
        <f t="shared" si="275"/>
        <v>793000</v>
      </c>
      <c r="T358" s="35">
        <f t="shared" si="276"/>
        <v>1252335.48</v>
      </c>
      <c r="U358" s="35">
        <f t="shared" si="277"/>
        <v>800500</v>
      </c>
      <c r="V358" s="35">
        <f t="shared" si="278"/>
        <v>1266934.8700000001</v>
      </c>
      <c r="W358" s="35">
        <f t="shared" si="279"/>
        <v>808000</v>
      </c>
      <c r="X358" s="35">
        <f t="shared" si="280"/>
        <v>1281628.19</v>
      </c>
      <c r="Y358" s="35">
        <f t="shared" si="281"/>
        <v>815500</v>
      </c>
      <c r="Z358" s="35">
        <f t="shared" si="282"/>
        <v>1296416.05</v>
      </c>
      <c r="AA358" s="35">
        <f t="shared" si="283"/>
        <v>823000</v>
      </c>
      <c r="AB358" s="35">
        <f t="shared" si="284"/>
        <v>1311299.05</v>
      </c>
      <c r="AC358" s="40">
        <f t="shared" si="289"/>
        <v>1315414.05</v>
      </c>
      <c r="AD358" s="35">
        <f t="shared" si="290"/>
        <v>830500</v>
      </c>
      <c r="AE358" s="35">
        <f t="shared" si="291"/>
        <v>1330419.28</v>
      </c>
      <c r="AF358" s="35">
        <f t="shared" si="292"/>
        <v>838000</v>
      </c>
      <c r="AG358" s="35">
        <f t="shared" si="293"/>
        <v>1345521.06</v>
      </c>
      <c r="AH358" s="35">
        <f t="shared" si="294"/>
        <v>845500</v>
      </c>
      <c r="AI358" s="35">
        <f t="shared" si="295"/>
        <v>1360720</v>
      </c>
      <c r="AJ358" s="35">
        <f t="shared" si="296"/>
        <v>853000</v>
      </c>
      <c r="AK358" s="35">
        <f t="shared" si="297"/>
        <v>1376016.73</v>
      </c>
      <c r="AL358" s="35">
        <f t="shared" si="298"/>
        <v>860500</v>
      </c>
      <c r="AM358" s="35">
        <f t="shared" si="299"/>
        <v>1391411.88</v>
      </c>
      <c r="AN358" s="35">
        <f t="shared" si="300"/>
        <v>868000</v>
      </c>
      <c r="AO358" s="35">
        <f t="shared" si="301"/>
        <v>1406906.09</v>
      </c>
      <c r="AP358" s="35">
        <f t="shared" si="302"/>
        <v>875500</v>
      </c>
      <c r="AQ358" s="35">
        <f t="shared" si="303"/>
        <v>1422499.99</v>
      </c>
      <c r="AR358" s="35">
        <f t="shared" si="304"/>
        <v>883000</v>
      </c>
      <c r="AS358" s="35">
        <f t="shared" si="305"/>
        <v>1438194.22</v>
      </c>
      <c r="AT358" s="35">
        <f t="shared" si="306"/>
        <v>890500</v>
      </c>
      <c r="AU358" s="35">
        <f t="shared" si="307"/>
        <v>1453989.43</v>
      </c>
      <c r="AV358" s="35">
        <f t="shared" si="308"/>
        <v>898000</v>
      </c>
      <c r="AW358" s="35">
        <f t="shared" si="309"/>
        <v>1469886.26</v>
      </c>
      <c r="AX358" s="35">
        <f t="shared" si="310"/>
        <v>905500</v>
      </c>
      <c r="AY358" s="35">
        <f t="shared" si="311"/>
        <v>1485885.37</v>
      </c>
      <c r="AZ358" s="35">
        <f t="shared" si="312"/>
        <v>913000</v>
      </c>
      <c r="BA358" s="35">
        <f t="shared" si="313"/>
        <v>1501987.42</v>
      </c>
    </row>
    <row r="359" spans="1:53" x14ac:dyDescent="0.2">
      <c r="A359" s="25">
        <v>40026</v>
      </c>
      <c r="B359" s="35">
        <v>731500</v>
      </c>
      <c r="C359" s="35">
        <v>1124406.4099999999</v>
      </c>
      <c r="D359" s="35">
        <v>1133550.1599999999</v>
      </c>
      <c r="E359" s="35">
        <f t="shared" si="285"/>
        <v>739000</v>
      </c>
      <c r="F359" s="35">
        <f t="shared" si="286"/>
        <v>1147385.28</v>
      </c>
      <c r="G359" s="35">
        <f t="shared" si="287"/>
        <v>746500</v>
      </c>
      <c r="H359" s="35">
        <f t="shared" si="288"/>
        <v>1161309.4099999999</v>
      </c>
      <c r="I359" s="35">
        <f t="shared" si="265"/>
        <v>754000</v>
      </c>
      <c r="J359" s="35">
        <f t="shared" si="266"/>
        <v>1175323.1299999999</v>
      </c>
      <c r="K359" s="35">
        <f t="shared" si="267"/>
        <v>761500</v>
      </c>
      <c r="L359" s="35">
        <f t="shared" si="268"/>
        <v>1189427.02</v>
      </c>
      <c r="M359" s="35">
        <f t="shared" si="269"/>
        <v>769000</v>
      </c>
      <c r="N359" s="35">
        <f t="shared" si="270"/>
        <v>1203621.6499999999</v>
      </c>
      <c r="O359" s="35">
        <f t="shared" si="271"/>
        <v>776500</v>
      </c>
      <c r="P359" s="35">
        <f t="shared" si="272"/>
        <v>1217907.6100000001</v>
      </c>
      <c r="Q359" s="35">
        <f t="shared" si="273"/>
        <v>784000</v>
      </c>
      <c r="R359" s="35">
        <f t="shared" si="274"/>
        <v>1232285.49</v>
      </c>
      <c r="S359" s="35">
        <f t="shared" si="275"/>
        <v>791500</v>
      </c>
      <c r="T359" s="35">
        <f t="shared" si="276"/>
        <v>1246755.8700000001</v>
      </c>
      <c r="U359" s="35">
        <f t="shared" si="277"/>
        <v>799000</v>
      </c>
      <c r="V359" s="35">
        <f t="shared" si="278"/>
        <v>1261319.3600000001</v>
      </c>
      <c r="W359" s="35">
        <f t="shared" si="279"/>
        <v>806500</v>
      </c>
      <c r="X359" s="35">
        <f t="shared" si="280"/>
        <v>1275976.55</v>
      </c>
      <c r="Y359" s="35">
        <f t="shared" si="281"/>
        <v>814000</v>
      </c>
      <c r="Z359" s="35">
        <f t="shared" si="282"/>
        <v>1290728.04</v>
      </c>
      <c r="AA359" s="35">
        <f t="shared" si="283"/>
        <v>821500</v>
      </c>
      <c r="AB359" s="35">
        <f t="shared" si="284"/>
        <v>1305574.44</v>
      </c>
      <c r="AC359" s="40">
        <f t="shared" si="289"/>
        <v>1309681.94</v>
      </c>
      <c r="AD359" s="35">
        <f t="shared" si="290"/>
        <v>829000</v>
      </c>
      <c r="AE359" s="35">
        <f t="shared" si="291"/>
        <v>1324650.29</v>
      </c>
      <c r="AF359" s="35">
        <f t="shared" si="292"/>
        <v>836500</v>
      </c>
      <c r="AG359" s="35">
        <f t="shared" si="293"/>
        <v>1339714.95</v>
      </c>
      <c r="AH359" s="35">
        <f t="shared" si="294"/>
        <v>844000</v>
      </c>
      <c r="AI359" s="35">
        <f t="shared" si="295"/>
        <v>1354876.54</v>
      </c>
      <c r="AJ359" s="35">
        <f t="shared" si="296"/>
        <v>851500</v>
      </c>
      <c r="AK359" s="35">
        <f t="shared" si="297"/>
        <v>1370135.68</v>
      </c>
      <c r="AL359" s="35">
        <f t="shared" si="298"/>
        <v>859000</v>
      </c>
      <c r="AM359" s="35">
        <f t="shared" si="299"/>
        <v>1385493</v>
      </c>
      <c r="AN359" s="35">
        <f t="shared" si="300"/>
        <v>866500</v>
      </c>
      <c r="AO359" s="35">
        <f t="shared" si="301"/>
        <v>1400949.12</v>
      </c>
      <c r="AP359" s="35">
        <f t="shared" si="302"/>
        <v>874000</v>
      </c>
      <c r="AQ359" s="35">
        <f t="shared" si="303"/>
        <v>1416504.69</v>
      </c>
      <c r="AR359" s="35">
        <f t="shared" si="304"/>
        <v>881500</v>
      </c>
      <c r="AS359" s="35">
        <f t="shared" si="305"/>
        <v>1432160.35</v>
      </c>
      <c r="AT359" s="35">
        <f t="shared" si="306"/>
        <v>889000</v>
      </c>
      <c r="AU359" s="35">
        <f t="shared" si="307"/>
        <v>1447916.73</v>
      </c>
      <c r="AV359" s="35">
        <f t="shared" si="308"/>
        <v>896500</v>
      </c>
      <c r="AW359" s="35">
        <f t="shared" si="309"/>
        <v>1463774.49</v>
      </c>
      <c r="AX359" s="35">
        <f t="shared" si="310"/>
        <v>904000</v>
      </c>
      <c r="AY359" s="35">
        <f t="shared" si="311"/>
        <v>1479734.28</v>
      </c>
      <c r="AZ359" s="35">
        <f t="shared" si="312"/>
        <v>911500</v>
      </c>
      <c r="BA359" s="35">
        <f t="shared" si="313"/>
        <v>1495796.76</v>
      </c>
    </row>
    <row r="360" spans="1:53" x14ac:dyDescent="0.2">
      <c r="A360" s="25">
        <v>40057</v>
      </c>
      <c r="B360" s="35">
        <v>730000</v>
      </c>
      <c r="C360" s="35">
        <v>1119158.48</v>
      </c>
      <c r="D360" s="35">
        <v>1128283.48</v>
      </c>
      <c r="E360" s="35">
        <f t="shared" si="285"/>
        <v>737500</v>
      </c>
      <c r="F360" s="35">
        <f t="shared" si="286"/>
        <v>1142084.71</v>
      </c>
      <c r="G360" s="35">
        <f t="shared" si="287"/>
        <v>745000</v>
      </c>
      <c r="H360" s="35">
        <f t="shared" si="288"/>
        <v>1155974.74</v>
      </c>
      <c r="I360" s="35">
        <f t="shared" si="265"/>
        <v>752500</v>
      </c>
      <c r="J360" s="35">
        <f t="shared" si="266"/>
        <v>1169954.1399999999</v>
      </c>
      <c r="K360" s="35">
        <f t="shared" si="267"/>
        <v>760000</v>
      </c>
      <c r="L360" s="35">
        <f t="shared" si="268"/>
        <v>1184023.48</v>
      </c>
      <c r="M360" s="35">
        <f t="shared" si="269"/>
        <v>767500</v>
      </c>
      <c r="N360" s="35">
        <f t="shared" si="270"/>
        <v>1198183.3400000001</v>
      </c>
      <c r="O360" s="35">
        <f t="shared" si="271"/>
        <v>775000</v>
      </c>
      <c r="P360" s="35">
        <f t="shared" si="272"/>
        <v>1212434.31</v>
      </c>
      <c r="Q360" s="35">
        <f t="shared" si="273"/>
        <v>782500</v>
      </c>
      <c r="R360" s="35">
        <f t="shared" si="274"/>
        <v>1226776.97</v>
      </c>
      <c r="S360" s="35">
        <f t="shared" si="275"/>
        <v>790000</v>
      </c>
      <c r="T360" s="35">
        <f t="shared" si="276"/>
        <v>1241211.9099999999</v>
      </c>
      <c r="U360" s="35">
        <f t="shared" si="277"/>
        <v>797500</v>
      </c>
      <c r="V360" s="35">
        <f t="shared" si="278"/>
        <v>1255739.73</v>
      </c>
      <c r="W360" s="35">
        <f t="shared" si="279"/>
        <v>805000</v>
      </c>
      <c r="X360" s="35">
        <f t="shared" si="280"/>
        <v>1270361.02</v>
      </c>
      <c r="Y360" s="35">
        <f t="shared" si="281"/>
        <v>812500</v>
      </c>
      <c r="Z360" s="35">
        <f t="shared" si="282"/>
        <v>1285076.3799999999</v>
      </c>
      <c r="AA360" s="35">
        <f t="shared" si="283"/>
        <v>820000</v>
      </c>
      <c r="AB360" s="35">
        <f t="shared" si="284"/>
        <v>1299886.42</v>
      </c>
      <c r="AC360" s="40">
        <f t="shared" si="289"/>
        <v>1303986.42</v>
      </c>
      <c r="AD360" s="35">
        <f t="shared" si="290"/>
        <v>827500</v>
      </c>
      <c r="AE360" s="35">
        <f t="shared" si="291"/>
        <v>1318918.1299999999</v>
      </c>
      <c r="AF360" s="35">
        <f t="shared" si="292"/>
        <v>835000</v>
      </c>
      <c r="AG360" s="35">
        <f t="shared" si="293"/>
        <v>1333945.9099999999</v>
      </c>
      <c r="AH360" s="35">
        <f t="shared" si="294"/>
        <v>842500</v>
      </c>
      <c r="AI360" s="35">
        <f t="shared" si="295"/>
        <v>1349070.38</v>
      </c>
      <c r="AJ360" s="35">
        <f t="shared" si="296"/>
        <v>850000</v>
      </c>
      <c r="AK360" s="35">
        <f t="shared" si="297"/>
        <v>1364292.16</v>
      </c>
      <c r="AL360" s="35">
        <f t="shared" si="298"/>
        <v>857500</v>
      </c>
      <c r="AM360" s="35">
        <f t="shared" si="299"/>
        <v>1379611.88</v>
      </c>
      <c r="AN360" s="35">
        <f t="shared" si="300"/>
        <v>865000</v>
      </c>
      <c r="AO360" s="35">
        <f t="shared" si="301"/>
        <v>1395030.17</v>
      </c>
      <c r="AP360" s="35">
        <f t="shared" si="302"/>
        <v>872500</v>
      </c>
      <c r="AQ360" s="35">
        <f t="shared" si="303"/>
        <v>1410547.66</v>
      </c>
      <c r="AR360" s="35">
        <f t="shared" si="304"/>
        <v>880000</v>
      </c>
      <c r="AS360" s="35">
        <f t="shared" si="305"/>
        <v>1426164.99</v>
      </c>
      <c r="AT360" s="35">
        <f t="shared" si="306"/>
        <v>887500</v>
      </c>
      <c r="AU360" s="35">
        <f t="shared" si="307"/>
        <v>1441882.8</v>
      </c>
      <c r="AV360" s="35">
        <f t="shared" si="308"/>
        <v>895000</v>
      </c>
      <c r="AW360" s="35">
        <f t="shared" si="309"/>
        <v>1457701.74</v>
      </c>
      <c r="AX360" s="35">
        <f t="shared" si="310"/>
        <v>902500</v>
      </c>
      <c r="AY360" s="35">
        <f t="shared" si="311"/>
        <v>1473622.46</v>
      </c>
      <c r="AZ360" s="35">
        <f t="shared" si="312"/>
        <v>910000</v>
      </c>
      <c r="BA360" s="35">
        <f t="shared" si="313"/>
        <v>1489645.61</v>
      </c>
    </row>
    <row r="361" spans="1:53" x14ac:dyDescent="0.2">
      <c r="A361" s="25">
        <v>40087</v>
      </c>
      <c r="B361" s="35">
        <v>728500</v>
      </c>
      <c r="C361" s="35">
        <v>1113943.94</v>
      </c>
      <c r="D361" s="35">
        <v>1123050.19</v>
      </c>
      <c r="E361" s="35">
        <f t="shared" si="285"/>
        <v>736000</v>
      </c>
      <c r="F361" s="35">
        <f t="shared" si="286"/>
        <v>1136817.75</v>
      </c>
      <c r="G361" s="35">
        <f t="shared" si="287"/>
        <v>743500</v>
      </c>
      <c r="H361" s="35">
        <f t="shared" si="288"/>
        <v>1150673.8899999999</v>
      </c>
      <c r="I361" s="35">
        <f t="shared" si="265"/>
        <v>751000</v>
      </c>
      <c r="J361" s="35">
        <f t="shared" si="266"/>
        <v>1164619.18</v>
      </c>
      <c r="K361" s="35">
        <f t="shared" si="267"/>
        <v>758500</v>
      </c>
      <c r="L361" s="35">
        <f t="shared" si="268"/>
        <v>1178654.2</v>
      </c>
      <c r="M361" s="35">
        <f t="shared" si="269"/>
        <v>766000</v>
      </c>
      <c r="N361" s="35">
        <f t="shared" si="270"/>
        <v>1192779.52</v>
      </c>
      <c r="O361" s="35">
        <f t="shared" si="271"/>
        <v>773500</v>
      </c>
      <c r="P361" s="35">
        <f t="shared" si="272"/>
        <v>1206995.72</v>
      </c>
      <c r="Q361" s="35">
        <f t="shared" si="273"/>
        <v>781000</v>
      </c>
      <c r="R361" s="35">
        <f t="shared" si="274"/>
        <v>1221303.3899999999</v>
      </c>
      <c r="S361" s="35">
        <f t="shared" si="275"/>
        <v>788500</v>
      </c>
      <c r="T361" s="35">
        <f t="shared" si="276"/>
        <v>1235703.1100000001</v>
      </c>
      <c r="U361" s="35">
        <f t="shared" si="277"/>
        <v>796000</v>
      </c>
      <c r="V361" s="35">
        <f t="shared" si="278"/>
        <v>1250195.48</v>
      </c>
      <c r="W361" s="35">
        <f t="shared" si="279"/>
        <v>803500</v>
      </c>
      <c r="X361" s="35">
        <f t="shared" si="280"/>
        <v>1264781.1000000001</v>
      </c>
      <c r="Y361" s="35">
        <f t="shared" si="281"/>
        <v>811000</v>
      </c>
      <c r="Z361" s="35">
        <f t="shared" si="282"/>
        <v>1279460.56</v>
      </c>
      <c r="AA361" s="35">
        <f t="shared" si="283"/>
        <v>818500</v>
      </c>
      <c r="AB361" s="35">
        <f t="shared" si="284"/>
        <v>1294234.47</v>
      </c>
      <c r="AC361" s="40">
        <f t="shared" si="289"/>
        <v>1298326.97</v>
      </c>
      <c r="AD361" s="35">
        <f t="shared" si="290"/>
        <v>826000</v>
      </c>
      <c r="AE361" s="35">
        <f t="shared" si="291"/>
        <v>1313222.27</v>
      </c>
      <c r="AF361" s="35">
        <f t="shared" si="292"/>
        <v>833500</v>
      </c>
      <c r="AG361" s="35">
        <f t="shared" si="293"/>
        <v>1328213.3999999999</v>
      </c>
      <c r="AH361" s="35">
        <f t="shared" si="294"/>
        <v>841000</v>
      </c>
      <c r="AI361" s="35">
        <f t="shared" si="295"/>
        <v>1343300.99</v>
      </c>
      <c r="AJ361" s="35">
        <f t="shared" si="296"/>
        <v>848500</v>
      </c>
      <c r="AK361" s="35">
        <f t="shared" si="297"/>
        <v>1358485.65</v>
      </c>
      <c r="AL361" s="35">
        <f t="shared" si="298"/>
        <v>856000</v>
      </c>
      <c r="AM361" s="35">
        <f t="shared" si="299"/>
        <v>1373768.01</v>
      </c>
      <c r="AN361" s="35">
        <f t="shared" si="300"/>
        <v>863500</v>
      </c>
      <c r="AO361" s="35">
        <f t="shared" si="301"/>
        <v>1389148.7</v>
      </c>
      <c r="AP361" s="35">
        <f t="shared" si="302"/>
        <v>871000</v>
      </c>
      <c r="AQ361" s="35">
        <f t="shared" si="303"/>
        <v>1404628.35</v>
      </c>
      <c r="AR361" s="35">
        <f t="shared" si="304"/>
        <v>878500</v>
      </c>
      <c r="AS361" s="35">
        <f t="shared" si="305"/>
        <v>1420207.59</v>
      </c>
      <c r="AT361" s="35">
        <f t="shared" si="306"/>
        <v>886000</v>
      </c>
      <c r="AU361" s="35">
        <f t="shared" si="307"/>
        <v>1435887.07</v>
      </c>
      <c r="AV361" s="35">
        <f t="shared" si="308"/>
        <v>893500</v>
      </c>
      <c r="AW361" s="35">
        <f t="shared" si="309"/>
        <v>1451667.43</v>
      </c>
      <c r="AX361" s="35">
        <f t="shared" si="310"/>
        <v>901000</v>
      </c>
      <c r="AY361" s="35">
        <f t="shared" si="311"/>
        <v>1467549.32</v>
      </c>
      <c r="AZ361" s="35">
        <f t="shared" si="312"/>
        <v>908500</v>
      </c>
      <c r="BA361" s="35">
        <f t="shared" si="313"/>
        <v>1483533.4</v>
      </c>
    </row>
    <row r="362" spans="1:53" x14ac:dyDescent="0.2">
      <c r="A362" s="25">
        <v>40118</v>
      </c>
      <c r="B362" s="35">
        <v>727000</v>
      </c>
      <c r="C362" s="35">
        <v>1108763.1100000001</v>
      </c>
      <c r="D362" s="35">
        <v>1117850.6100000001</v>
      </c>
      <c r="E362" s="35">
        <f t="shared" si="285"/>
        <v>734500</v>
      </c>
      <c r="F362" s="35">
        <f t="shared" si="286"/>
        <v>1131584.72</v>
      </c>
      <c r="G362" s="35">
        <f t="shared" si="287"/>
        <v>742000</v>
      </c>
      <c r="H362" s="35">
        <f t="shared" si="288"/>
        <v>1145407.19</v>
      </c>
      <c r="I362" s="35">
        <f t="shared" si="265"/>
        <v>749500</v>
      </c>
      <c r="J362" s="35">
        <f t="shared" si="266"/>
        <v>1159318.6000000001</v>
      </c>
      <c r="K362" s="35">
        <f t="shared" si="267"/>
        <v>757000</v>
      </c>
      <c r="L362" s="35">
        <f t="shared" si="268"/>
        <v>1173319.51</v>
      </c>
      <c r="M362" s="35">
        <f t="shared" si="269"/>
        <v>764500</v>
      </c>
      <c r="N362" s="35">
        <f t="shared" si="270"/>
        <v>1187410.5</v>
      </c>
      <c r="O362" s="35">
        <f t="shared" si="271"/>
        <v>772000</v>
      </c>
      <c r="P362" s="35">
        <f t="shared" si="272"/>
        <v>1201592.1599999999</v>
      </c>
      <c r="Q362" s="35">
        <f t="shared" si="273"/>
        <v>779500</v>
      </c>
      <c r="R362" s="35">
        <f t="shared" si="274"/>
        <v>1215865.06</v>
      </c>
      <c r="S362" s="35">
        <f t="shared" si="275"/>
        <v>787000</v>
      </c>
      <c r="T362" s="35">
        <f t="shared" si="276"/>
        <v>1230229.79</v>
      </c>
      <c r="U362" s="35">
        <f t="shared" si="277"/>
        <v>794500</v>
      </c>
      <c r="V362" s="35">
        <f t="shared" si="278"/>
        <v>1244686.95</v>
      </c>
      <c r="W362" s="35">
        <f t="shared" si="279"/>
        <v>802000</v>
      </c>
      <c r="X362" s="35">
        <f t="shared" si="280"/>
        <v>1259237.1200000001</v>
      </c>
      <c r="Y362" s="35">
        <f t="shared" si="281"/>
        <v>809500</v>
      </c>
      <c r="Z362" s="35">
        <f t="shared" si="282"/>
        <v>1273880.9099999999</v>
      </c>
      <c r="AA362" s="35">
        <f t="shared" si="283"/>
        <v>817000</v>
      </c>
      <c r="AB362" s="35">
        <f t="shared" si="284"/>
        <v>1288618.92</v>
      </c>
      <c r="AC362" s="40">
        <f t="shared" si="289"/>
        <v>1292703.92</v>
      </c>
      <c r="AD362" s="35">
        <f t="shared" si="290"/>
        <v>824500</v>
      </c>
      <c r="AE362" s="35">
        <f t="shared" si="291"/>
        <v>1307563.04</v>
      </c>
      <c r="AF362" s="35">
        <f t="shared" si="292"/>
        <v>832000</v>
      </c>
      <c r="AG362" s="35">
        <f t="shared" si="293"/>
        <v>1322517.76</v>
      </c>
      <c r="AH362" s="35">
        <f t="shared" si="294"/>
        <v>839500</v>
      </c>
      <c r="AI362" s="35">
        <f t="shared" si="295"/>
        <v>1337568.7</v>
      </c>
      <c r="AJ362" s="35">
        <f t="shared" si="296"/>
        <v>847000</v>
      </c>
      <c r="AK362" s="35">
        <f t="shared" si="297"/>
        <v>1352716.48</v>
      </c>
      <c r="AL362" s="35">
        <f t="shared" si="298"/>
        <v>854500</v>
      </c>
      <c r="AM362" s="35">
        <f t="shared" si="299"/>
        <v>1367961.72</v>
      </c>
      <c r="AN362" s="35">
        <f t="shared" si="300"/>
        <v>862000</v>
      </c>
      <c r="AO362" s="35">
        <f t="shared" si="301"/>
        <v>1383305.05</v>
      </c>
      <c r="AP362" s="35">
        <f t="shared" si="302"/>
        <v>869500</v>
      </c>
      <c r="AQ362" s="35">
        <f t="shared" si="303"/>
        <v>1398747.1</v>
      </c>
      <c r="AR362" s="35">
        <f t="shared" si="304"/>
        <v>877000</v>
      </c>
      <c r="AS362" s="35">
        <f t="shared" si="305"/>
        <v>1414288.5</v>
      </c>
      <c r="AT362" s="35">
        <f t="shared" si="306"/>
        <v>884500</v>
      </c>
      <c r="AU362" s="35">
        <f t="shared" si="307"/>
        <v>1429929.9</v>
      </c>
      <c r="AV362" s="35">
        <f t="shared" si="308"/>
        <v>892000</v>
      </c>
      <c r="AW362" s="35">
        <f t="shared" si="309"/>
        <v>1445671.93</v>
      </c>
      <c r="AX362" s="35">
        <f t="shared" si="310"/>
        <v>899500</v>
      </c>
      <c r="AY362" s="35">
        <f t="shared" si="311"/>
        <v>1461515.25</v>
      </c>
      <c r="AZ362" s="35">
        <f t="shared" si="312"/>
        <v>907000</v>
      </c>
      <c r="BA362" s="35">
        <f t="shared" si="313"/>
        <v>1477460.5</v>
      </c>
    </row>
    <row r="363" spans="1:53" x14ac:dyDescent="0.2">
      <c r="A363" s="25">
        <v>40148</v>
      </c>
      <c r="B363" s="35">
        <v>725500</v>
      </c>
      <c r="C363" s="35">
        <v>1103615.51</v>
      </c>
      <c r="D363" s="35">
        <v>1112684.26</v>
      </c>
      <c r="E363" s="35">
        <f t="shared" si="285"/>
        <v>733000</v>
      </c>
      <c r="F363" s="35">
        <f t="shared" si="286"/>
        <v>1126385.1299999999</v>
      </c>
      <c r="G363" s="35">
        <f t="shared" si="287"/>
        <v>740500</v>
      </c>
      <c r="H363" s="35">
        <f t="shared" si="288"/>
        <v>1140174.1499999999</v>
      </c>
      <c r="I363" s="35">
        <f t="shared" si="265"/>
        <v>748000</v>
      </c>
      <c r="J363" s="35">
        <f t="shared" si="266"/>
        <v>1154051.8899999999</v>
      </c>
      <c r="K363" s="35">
        <f t="shared" si="267"/>
        <v>755500</v>
      </c>
      <c r="L363" s="35">
        <f t="shared" si="268"/>
        <v>1168018.92</v>
      </c>
      <c r="M363" s="35">
        <f t="shared" si="269"/>
        <v>763000</v>
      </c>
      <c r="N363" s="35">
        <f t="shared" si="270"/>
        <v>1182075.81</v>
      </c>
      <c r="O363" s="35">
        <f t="shared" si="271"/>
        <v>770500</v>
      </c>
      <c r="P363" s="35">
        <f t="shared" si="272"/>
        <v>1196223.1399999999</v>
      </c>
      <c r="Q363" s="35">
        <f t="shared" si="273"/>
        <v>778000</v>
      </c>
      <c r="R363" s="35">
        <f t="shared" si="274"/>
        <v>1210461.5</v>
      </c>
      <c r="S363" s="35">
        <f t="shared" si="275"/>
        <v>785500</v>
      </c>
      <c r="T363" s="35">
        <f t="shared" si="276"/>
        <v>1224791.47</v>
      </c>
      <c r="U363" s="35">
        <f t="shared" si="277"/>
        <v>793000</v>
      </c>
      <c r="V363" s="35">
        <f t="shared" si="278"/>
        <v>1239213.6399999999</v>
      </c>
      <c r="W363" s="35">
        <f t="shared" si="279"/>
        <v>800500</v>
      </c>
      <c r="X363" s="35">
        <f t="shared" si="280"/>
        <v>1253728.6000000001</v>
      </c>
      <c r="Y363" s="35">
        <f t="shared" si="281"/>
        <v>808000</v>
      </c>
      <c r="Z363" s="35">
        <f t="shared" si="282"/>
        <v>1268336.95</v>
      </c>
      <c r="AA363" s="35">
        <f t="shared" si="283"/>
        <v>815500</v>
      </c>
      <c r="AB363" s="35">
        <f t="shared" si="284"/>
        <v>1283039.29</v>
      </c>
      <c r="AC363" s="40">
        <f t="shared" si="289"/>
        <v>1287116.79</v>
      </c>
      <c r="AD363" s="35">
        <f t="shared" si="290"/>
        <v>823000</v>
      </c>
      <c r="AE363" s="35">
        <f t="shared" si="291"/>
        <v>1301939.96</v>
      </c>
      <c r="AF363" s="35">
        <f t="shared" si="292"/>
        <v>830500</v>
      </c>
      <c r="AG363" s="35">
        <f t="shared" si="293"/>
        <v>1316858.5</v>
      </c>
      <c r="AH363" s="35">
        <f t="shared" si="294"/>
        <v>838000</v>
      </c>
      <c r="AI363" s="35">
        <f t="shared" si="295"/>
        <v>1331873.03</v>
      </c>
      <c r="AJ363" s="35">
        <f t="shared" si="296"/>
        <v>845500</v>
      </c>
      <c r="AK363" s="35">
        <f t="shared" si="297"/>
        <v>1346984.16</v>
      </c>
      <c r="AL363" s="35">
        <f t="shared" si="298"/>
        <v>853000</v>
      </c>
      <c r="AM363" s="35">
        <f t="shared" si="299"/>
        <v>1362192.52</v>
      </c>
      <c r="AN363" s="35">
        <f t="shared" si="300"/>
        <v>860500</v>
      </c>
      <c r="AO363" s="35">
        <f t="shared" si="301"/>
        <v>1377498.73</v>
      </c>
      <c r="AP363" s="35">
        <f t="shared" si="302"/>
        <v>868000</v>
      </c>
      <c r="AQ363" s="35">
        <f t="shared" si="303"/>
        <v>1392903.42</v>
      </c>
      <c r="AR363" s="35">
        <f t="shared" si="304"/>
        <v>875500</v>
      </c>
      <c r="AS363" s="35">
        <f t="shared" si="305"/>
        <v>1408407.22</v>
      </c>
      <c r="AT363" s="35">
        <f t="shared" si="306"/>
        <v>883000</v>
      </c>
      <c r="AU363" s="35">
        <f t="shared" si="307"/>
        <v>1424010.78</v>
      </c>
      <c r="AV363" s="35">
        <f t="shared" si="308"/>
        <v>890500</v>
      </c>
      <c r="AW363" s="35">
        <f t="shared" si="309"/>
        <v>1439714.73</v>
      </c>
      <c r="AX363" s="35">
        <f t="shared" si="310"/>
        <v>898000</v>
      </c>
      <c r="AY363" s="35">
        <f t="shared" si="311"/>
        <v>1455519.72</v>
      </c>
      <c r="AZ363" s="35">
        <f t="shared" si="312"/>
        <v>905500</v>
      </c>
      <c r="BA363" s="35">
        <f t="shared" si="313"/>
        <v>1471426.4</v>
      </c>
    </row>
    <row r="364" spans="1:53" x14ac:dyDescent="0.2">
      <c r="A364" s="25">
        <v>40179</v>
      </c>
      <c r="B364" s="35">
        <v>724000</v>
      </c>
      <c r="C364" s="35">
        <v>1098500.74</v>
      </c>
      <c r="D364" s="35">
        <v>1107550.74</v>
      </c>
      <c r="E364" s="35">
        <f t="shared" si="285"/>
        <v>731500</v>
      </c>
      <c r="F364" s="35">
        <f t="shared" si="286"/>
        <v>1121218.58</v>
      </c>
      <c r="G364" s="35">
        <f t="shared" si="287"/>
        <v>739000</v>
      </c>
      <c r="H364" s="35">
        <f t="shared" si="288"/>
        <v>1134974.3600000001</v>
      </c>
      <c r="I364" s="35">
        <f t="shared" si="265"/>
        <v>746500</v>
      </c>
      <c r="J364" s="35">
        <f t="shared" si="266"/>
        <v>1148818.6399999999</v>
      </c>
      <c r="K364" s="35">
        <f t="shared" si="267"/>
        <v>754000</v>
      </c>
      <c r="L364" s="35">
        <f t="shared" si="268"/>
        <v>1162751.99</v>
      </c>
      <c r="M364" s="35">
        <f t="shared" si="269"/>
        <v>761500</v>
      </c>
      <c r="N364" s="35">
        <f t="shared" si="270"/>
        <v>1176774.99</v>
      </c>
      <c r="O364" s="35">
        <f t="shared" si="271"/>
        <v>769000</v>
      </c>
      <c r="P364" s="35">
        <f t="shared" si="272"/>
        <v>1190888.22</v>
      </c>
      <c r="Q364" s="35">
        <f t="shared" si="273"/>
        <v>776500</v>
      </c>
      <c r="R364" s="35">
        <f t="shared" si="274"/>
        <v>1205092.25</v>
      </c>
      <c r="S364" s="35">
        <f t="shared" si="275"/>
        <v>784000</v>
      </c>
      <c r="T364" s="35">
        <f t="shared" si="276"/>
        <v>1219387.67</v>
      </c>
      <c r="U364" s="35">
        <f t="shared" si="277"/>
        <v>791500</v>
      </c>
      <c r="V364" s="35">
        <f t="shared" si="278"/>
        <v>1233775.07</v>
      </c>
      <c r="W364" s="35">
        <f t="shared" si="279"/>
        <v>799000</v>
      </c>
      <c r="X364" s="35">
        <f t="shared" si="280"/>
        <v>1248255.04</v>
      </c>
      <c r="Y364" s="35">
        <f t="shared" si="281"/>
        <v>806500</v>
      </c>
      <c r="Z364" s="35">
        <f t="shared" si="282"/>
        <v>1262828.17</v>
      </c>
      <c r="AA364" s="35">
        <f t="shared" si="283"/>
        <v>814000</v>
      </c>
      <c r="AB364" s="35">
        <f t="shared" si="284"/>
        <v>1277495.07</v>
      </c>
      <c r="AC364" s="40">
        <f t="shared" si="289"/>
        <v>1281565.07</v>
      </c>
      <c r="AD364" s="35">
        <f t="shared" si="290"/>
        <v>821500</v>
      </c>
      <c r="AE364" s="35">
        <f t="shared" si="291"/>
        <v>1296352.52</v>
      </c>
      <c r="AF364" s="35">
        <f t="shared" si="292"/>
        <v>829000</v>
      </c>
      <c r="AG364" s="35">
        <f t="shared" si="293"/>
        <v>1311235.1100000001</v>
      </c>
      <c r="AH364" s="35">
        <f t="shared" si="294"/>
        <v>836500</v>
      </c>
      <c r="AI364" s="35">
        <f t="shared" si="295"/>
        <v>1326213.46</v>
      </c>
      <c r="AJ364" s="35">
        <f t="shared" si="296"/>
        <v>844000</v>
      </c>
      <c r="AK364" s="35">
        <f t="shared" si="297"/>
        <v>1341288.18</v>
      </c>
      <c r="AL364" s="35">
        <f t="shared" si="298"/>
        <v>851500</v>
      </c>
      <c r="AM364" s="35">
        <f t="shared" si="299"/>
        <v>1356459.89</v>
      </c>
      <c r="AN364" s="35">
        <f t="shared" si="300"/>
        <v>859000</v>
      </c>
      <c r="AO364" s="35">
        <f t="shared" si="301"/>
        <v>1371729.21</v>
      </c>
      <c r="AP364" s="35">
        <f t="shared" si="302"/>
        <v>866500</v>
      </c>
      <c r="AQ364" s="35">
        <f t="shared" si="303"/>
        <v>1387096.78</v>
      </c>
      <c r="AR364" s="35">
        <f t="shared" si="304"/>
        <v>874000</v>
      </c>
      <c r="AS364" s="35">
        <f t="shared" si="305"/>
        <v>1402563.22</v>
      </c>
      <c r="AT364" s="35">
        <f t="shared" si="306"/>
        <v>881500</v>
      </c>
      <c r="AU364" s="35">
        <f t="shared" si="307"/>
        <v>1418129.18</v>
      </c>
      <c r="AV364" s="35">
        <f t="shared" si="308"/>
        <v>889000</v>
      </c>
      <c r="AW364" s="35">
        <f t="shared" si="309"/>
        <v>1433795.29</v>
      </c>
      <c r="AX364" s="35">
        <f t="shared" si="310"/>
        <v>896500</v>
      </c>
      <c r="AY364" s="35">
        <f t="shared" si="311"/>
        <v>1449562.19</v>
      </c>
      <c r="AZ364" s="35">
        <f t="shared" si="312"/>
        <v>904000</v>
      </c>
      <c r="BA364" s="35">
        <f t="shared" si="313"/>
        <v>1465430.54</v>
      </c>
    </row>
    <row r="365" spans="1:53" x14ac:dyDescent="0.2">
      <c r="A365" s="25">
        <v>40210</v>
      </c>
      <c r="B365" s="35">
        <v>722500</v>
      </c>
      <c r="C365" s="35">
        <v>1093418.76</v>
      </c>
      <c r="D365" s="35">
        <v>1102450.01</v>
      </c>
      <c r="E365" s="35">
        <f t="shared" si="285"/>
        <v>730000</v>
      </c>
      <c r="F365" s="35">
        <f t="shared" si="286"/>
        <v>1116085.03</v>
      </c>
      <c r="G365" s="35">
        <f t="shared" si="287"/>
        <v>737500</v>
      </c>
      <c r="H365" s="35">
        <f t="shared" si="288"/>
        <v>1129807.78</v>
      </c>
      <c r="I365" s="35">
        <f t="shared" si="265"/>
        <v>745000</v>
      </c>
      <c r="J365" s="35">
        <f t="shared" si="266"/>
        <v>1143618.82</v>
      </c>
      <c r="K365" s="35">
        <f t="shared" si="267"/>
        <v>752500</v>
      </c>
      <c r="L365" s="35">
        <f t="shared" si="268"/>
        <v>1157518.72</v>
      </c>
      <c r="M365" s="35">
        <f t="shared" si="269"/>
        <v>760000</v>
      </c>
      <c r="N365" s="35">
        <f t="shared" si="270"/>
        <v>1171508.05</v>
      </c>
      <c r="O365" s="35">
        <f t="shared" si="271"/>
        <v>767500</v>
      </c>
      <c r="P365" s="35">
        <f t="shared" si="272"/>
        <v>1185587.3899999999</v>
      </c>
      <c r="Q365" s="35">
        <f t="shared" si="273"/>
        <v>775000</v>
      </c>
      <c r="R365" s="35">
        <f t="shared" si="274"/>
        <v>1199757.32</v>
      </c>
      <c r="S365" s="35">
        <f t="shared" si="275"/>
        <v>782500</v>
      </c>
      <c r="T365" s="35">
        <f t="shared" si="276"/>
        <v>1214018.42</v>
      </c>
      <c r="U365" s="35">
        <f t="shared" si="277"/>
        <v>790000</v>
      </c>
      <c r="V365" s="35">
        <f t="shared" si="278"/>
        <v>1228371.27</v>
      </c>
      <c r="W365" s="35">
        <f t="shared" si="279"/>
        <v>797500</v>
      </c>
      <c r="X365" s="35">
        <f t="shared" si="280"/>
        <v>1242816.47</v>
      </c>
      <c r="Y365" s="35">
        <f t="shared" si="281"/>
        <v>805000</v>
      </c>
      <c r="Z365" s="35">
        <f t="shared" si="282"/>
        <v>1257354.6100000001</v>
      </c>
      <c r="AA365" s="35">
        <f t="shared" si="283"/>
        <v>812500</v>
      </c>
      <c r="AB365" s="35">
        <f t="shared" si="284"/>
        <v>1271986.29</v>
      </c>
      <c r="AC365" s="40">
        <f t="shared" si="289"/>
        <v>1276048.79</v>
      </c>
      <c r="AD365" s="35">
        <f t="shared" si="290"/>
        <v>820000</v>
      </c>
      <c r="AE365" s="35">
        <f t="shared" si="291"/>
        <v>1290800.75</v>
      </c>
      <c r="AF365" s="35">
        <f t="shared" si="292"/>
        <v>827500</v>
      </c>
      <c r="AG365" s="35">
        <f t="shared" si="293"/>
        <v>1305647.6200000001</v>
      </c>
      <c r="AH365" s="35">
        <f t="shared" si="294"/>
        <v>835000</v>
      </c>
      <c r="AI365" s="35">
        <f t="shared" si="295"/>
        <v>1320590.02</v>
      </c>
      <c r="AJ365" s="35">
        <f t="shared" si="296"/>
        <v>842500</v>
      </c>
      <c r="AK365" s="35">
        <f t="shared" si="297"/>
        <v>1335628.56</v>
      </c>
      <c r="AL365" s="35">
        <f t="shared" si="298"/>
        <v>850000</v>
      </c>
      <c r="AM365" s="35">
        <f t="shared" si="299"/>
        <v>1350763.86</v>
      </c>
      <c r="AN365" s="35">
        <f t="shared" si="300"/>
        <v>857500</v>
      </c>
      <c r="AO365" s="35">
        <f t="shared" si="301"/>
        <v>1365996.54</v>
      </c>
      <c r="AP365" s="35">
        <f t="shared" si="302"/>
        <v>865000</v>
      </c>
      <c r="AQ365" s="35">
        <f t="shared" si="303"/>
        <v>1381327.22</v>
      </c>
      <c r="AR365" s="35">
        <f t="shared" si="304"/>
        <v>872500</v>
      </c>
      <c r="AS365" s="35">
        <f t="shared" si="305"/>
        <v>1396756.54</v>
      </c>
      <c r="AT365" s="35">
        <f t="shared" si="306"/>
        <v>880000</v>
      </c>
      <c r="AU365" s="35">
        <f t="shared" si="307"/>
        <v>1412285.13</v>
      </c>
      <c r="AV365" s="35">
        <f t="shared" si="308"/>
        <v>887500</v>
      </c>
      <c r="AW365" s="35">
        <f t="shared" si="309"/>
        <v>1427913.64</v>
      </c>
      <c r="AX365" s="35">
        <f t="shared" si="310"/>
        <v>895000</v>
      </c>
      <c r="AY365" s="35">
        <f t="shared" si="311"/>
        <v>1443642.7</v>
      </c>
      <c r="AZ365" s="35">
        <f t="shared" si="312"/>
        <v>902500</v>
      </c>
      <c r="BA365" s="35">
        <f t="shared" si="313"/>
        <v>1459472.96</v>
      </c>
    </row>
    <row r="366" spans="1:53" x14ac:dyDescent="0.2">
      <c r="A366" s="25">
        <v>40238</v>
      </c>
      <c r="B366" s="35">
        <v>721000</v>
      </c>
      <c r="C366" s="35">
        <v>1088369.1200000001</v>
      </c>
      <c r="D366" s="35">
        <v>1097381.6200000001</v>
      </c>
      <c r="E366" s="35">
        <f t="shared" si="285"/>
        <v>728500</v>
      </c>
      <c r="F366" s="35">
        <f t="shared" si="286"/>
        <v>1110984.03</v>
      </c>
      <c r="G366" s="35">
        <f t="shared" si="287"/>
        <v>736000</v>
      </c>
      <c r="H366" s="35">
        <f t="shared" si="288"/>
        <v>1124673.96</v>
      </c>
      <c r="I366" s="35">
        <f t="shared" si="265"/>
        <v>743500</v>
      </c>
      <c r="J366" s="35">
        <f t="shared" si="266"/>
        <v>1138451.97</v>
      </c>
      <c r="K366" s="35">
        <f t="shared" si="267"/>
        <v>751000</v>
      </c>
      <c r="L366" s="35">
        <f t="shared" si="268"/>
        <v>1152318.6299999999</v>
      </c>
      <c r="M366" s="35">
        <f t="shared" si="269"/>
        <v>758500</v>
      </c>
      <c r="N366" s="35">
        <f t="shared" si="270"/>
        <v>1166274.5</v>
      </c>
      <c r="O366" s="35">
        <f t="shared" si="271"/>
        <v>766000</v>
      </c>
      <c r="P366" s="35">
        <f t="shared" si="272"/>
        <v>1180320.17</v>
      </c>
      <c r="Q366" s="35">
        <f t="shared" si="273"/>
        <v>773500</v>
      </c>
      <c r="R366" s="35">
        <f t="shared" si="274"/>
        <v>1194456.21</v>
      </c>
      <c r="S366" s="35">
        <f t="shared" si="275"/>
        <v>781000</v>
      </c>
      <c r="T366" s="35">
        <f t="shared" si="276"/>
        <v>1208683.2</v>
      </c>
      <c r="U366" s="35">
        <f t="shared" si="277"/>
        <v>788500</v>
      </c>
      <c r="V366" s="35">
        <f t="shared" si="278"/>
        <v>1223001.73</v>
      </c>
      <c r="W366" s="35">
        <f t="shared" si="279"/>
        <v>796000</v>
      </c>
      <c r="X366" s="35">
        <f t="shared" si="280"/>
        <v>1237412.3799999999</v>
      </c>
      <c r="Y366" s="35">
        <f t="shared" si="281"/>
        <v>803500</v>
      </c>
      <c r="Z366" s="35">
        <f t="shared" si="282"/>
        <v>1251915.75</v>
      </c>
      <c r="AA366" s="35">
        <f t="shared" si="283"/>
        <v>811000</v>
      </c>
      <c r="AB366" s="35">
        <f t="shared" si="284"/>
        <v>1266512.43</v>
      </c>
      <c r="AC366" s="40">
        <f t="shared" si="289"/>
        <v>1270567.43</v>
      </c>
      <c r="AD366" s="35">
        <f t="shared" si="290"/>
        <v>818500</v>
      </c>
      <c r="AE366" s="35">
        <f t="shared" si="291"/>
        <v>1285284.1200000001</v>
      </c>
      <c r="AF366" s="35">
        <f t="shared" si="292"/>
        <v>826000</v>
      </c>
      <c r="AG366" s="35">
        <f t="shared" si="293"/>
        <v>1300095.5</v>
      </c>
      <c r="AH366" s="35">
        <f t="shared" si="294"/>
        <v>833500</v>
      </c>
      <c r="AI366" s="35">
        <f t="shared" si="295"/>
        <v>1315002.17</v>
      </c>
      <c r="AJ366" s="35">
        <f t="shared" si="296"/>
        <v>841000</v>
      </c>
      <c r="AK366" s="35">
        <f t="shared" si="297"/>
        <v>1330004.75</v>
      </c>
      <c r="AL366" s="35">
        <f t="shared" si="298"/>
        <v>848500</v>
      </c>
      <c r="AM366" s="35">
        <f t="shared" si="299"/>
        <v>1345103.86</v>
      </c>
      <c r="AN366" s="35">
        <f t="shared" si="300"/>
        <v>856000</v>
      </c>
      <c r="AO366" s="35">
        <f t="shared" si="301"/>
        <v>1360300.12</v>
      </c>
      <c r="AP366" s="35">
        <f t="shared" si="302"/>
        <v>863500</v>
      </c>
      <c r="AQ366" s="35">
        <f t="shared" si="303"/>
        <v>1375594.15</v>
      </c>
      <c r="AR366" s="35">
        <f t="shared" si="304"/>
        <v>871000</v>
      </c>
      <c r="AS366" s="35">
        <f t="shared" si="305"/>
        <v>1390986.59</v>
      </c>
      <c r="AT366" s="35">
        <f t="shared" si="306"/>
        <v>878500</v>
      </c>
      <c r="AU366" s="35">
        <f t="shared" si="307"/>
        <v>1406478.06</v>
      </c>
      <c r="AV366" s="35">
        <f t="shared" si="308"/>
        <v>886000</v>
      </c>
      <c r="AW366" s="35">
        <f t="shared" si="309"/>
        <v>1422069.2</v>
      </c>
      <c r="AX366" s="35">
        <f t="shared" si="310"/>
        <v>893500</v>
      </c>
      <c r="AY366" s="35">
        <f t="shared" si="311"/>
        <v>1437760.66</v>
      </c>
      <c r="AZ366" s="35">
        <f t="shared" si="312"/>
        <v>901000</v>
      </c>
      <c r="BA366" s="35">
        <f t="shared" si="313"/>
        <v>1453553.08</v>
      </c>
    </row>
    <row r="367" spans="1:53" x14ac:dyDescent="0.2">
      <c r="A367" s="25">
        <v>40269</v>
      </c>
      <c r="B367" s="35">
        <v>719500</v>
      </c>
      <c r="C367" s="35">
        <v>1083351.81</v>
      </c>
      <c r="D367" s="35">
        <v>1092345.56</v>
      </c>
      <c r="E367" s="35">
        <f t="shared" si="285"/>
        <v>727000</v>
      </c>
      <c r="F367" s="35">
        <f t="shared" si="286"/>
        <v>1105915.57</v>
      </c>
      <c r="G367" s="35">
        <f t="shared" si="287"/>
        <v>734500</v>
      </c>
      <c r="H367" s="35">
        <f t="shared" si="288"/>
        <v>1119572.8899999999</v>
      </c>
      <c r="I367" s="35">
        <f t="shared" si="265"/>
        <v>742000</v>
      </c>
      <c r="J367" s="35">
        <f t="shared" si="266"/>
        <v>1133318.08</v>
      </c>
      <c r="K367" s="35">
        <f t="shared" si="267"/>
        <v>749500</v>
      </c>
      <c r="L367" s="35">
        <f t="shared" si="268"/>
        <v>1147151.7</v>
      </c>
      <c r="M367" s="35">
        <f t="shared" si="269"/>
        <v>757000</v>
      </c>
      <c r="N367" s="35">
        <f t="shared" si="270"/>
        <v>1161074.33</v>
      </c>
      <c r="O367" s="35">
        <f t="shared" si="271"/>
        <v>764500</v>
      </c>
      <c r="P367" s="35">
        <f t="shared" si="272"/>
        <v>1175086.54</v>
      </c>
      <c r="Q367" s="35">
        <f t="shared" si="273"/>
        <v>772000</v>
      </c>
      <c r="R367" s="35">
        <f t="shared" si="274"/>
        <v>1189188.8999999999</v>
      </c>
      <c r="S367" s="35">
        <f t="shared" si="275"/>
        <v>779500</v>
      </c>
      <c r="T367" s="35">
        <f t="shared" si="276"/>
        <v>1203382</v>
      </c>
      <c r="U367" s="35">
        <f t="shared" si="277"/>
        <v>787000</v>
      </c>
      <c r="V367" s="35">
        <f t="shared" si="278"/>
        <v>1217666.42</v>
      </c>
      <c r="W367" s="35">
        <f t="shared" si="279"/>
        <v>794500</v>
      </c>
      <c r="X367" s="35">
        <f t="shared" si="280"/>
        <v>1232042.74</v>
      </c>
      <c r="Y367" s="35">
        <f t="shared" si="281"/>
        <v>802000</v>
      </c>
      <c r="Z367" s="35">
        <f t="shared" si="282"/>
        <v>1246511.56</v>
      </c>
      <c r="AA367" s="35">
        <f t="shared" si="283"/>
        <v>809500</v>
      </c>
      <c r="AB367" s="35">
        <f t="shared" si="284"/>
        <v>1261073.47</v>
      </c>
      <c r="AC367" s="40">
        <f t="shared" si="289"/>
        <v>1265120.97</v>
      </c>
      <c r="AD367" s="35">
        <f t="shared" si="290"/>
        <v>817000</v>
      </c>
      <c r="AE367" s="35">
        <f t="shared" si="291"/>
        <v>1279802.6200000001</v>
      </c>
      <c r="AF367" s="35">
        <f t="shared" si="292"/>
        <v>824500</v>
      </c>
      <c r="AG367" s="35">
        <f t="shared" si="293"/>
        <v>1294578.73</v>
      </c>
      <c r="AH367" s="35">
        <f t="shared" si="294"/>
        <v>832000</v>
      </c>
      <c r="AI367" s="35">
        <f t="shared" si="295"/>
        <v>1309449.9099999999</v>
      </c>
      <c r="AJ367" s="35">
        <f t="shared" si="296"/>
        <v>839500</v>
      </c>
      <c r="AK367" s="35">
        <f t="shared" si="297"/>
        <v>1324416.77</v>
      </c>
      <c r="AL367" s="35">
        <f t="shared" si="298"/>
        <v>847000</v>
      </c>
      <c r="AM367" s="35">
        <f t="shared" si="299"/>
        <v>1339479.93</v>
      </c>
      <c r="AN367" s="35">
        <f t="shared" si="300"/>
        <v>854500</v>
      </c>
      <c r="AO367" s="35">
        <f t="shared" si="301"/>
        <v>1354640.01</v>
      </c>
      <c r="AP367" s="35">
        <f t="shared" si="302"/>
        <v>862000</v>
      </c>
      <c r="AQ367" s="35">
        <f t="shared" si="303"/>
        <v>1369897.63</v>
      </c>
      <c r="AR367" s="35">
        <f t="shared" si="304"/>
        <v>869500</v>
      </c>
      <c r="AS367" s="35">
        <f t="shared" si="305"/>
        <v>1385253.41</v>
      </c>
      <c r="AT367" s="35">
        <f t="shared" si="306"/>
        <v>877000</v>
      </c>
      <c r="AU367" s="35">
        <f t="shared" si="307"/>
        <v>1400707.99</v>
      </c>
      <c r="AV367" s="35">
        <f t="shared" si="308"/>
        <v>884500</v>
      </c>
      <c r="AW367" s="35">
        <f t="shared" si="309"/>
        <v>1416262.01</v>
      </c>
      <c r="AX367" s="35">
        <f t="shared" si="310"/>
        <v>892000</v>
      </c>
      <c r="AY367" s="35">
        <f t="shared" si="311"/>
        <v>1431916.1</v>
      </c>
      <c r="AZ367" s="35">
        <f t="shared" si="312"/>
        <v>899500</v>
      </c>
      <c r="BA367" s="35">
        <f t="shared" si="313"/>
        <v>1447670.91</v>
      </c>
    </row>
    <row r="368" spans="1:53" x14ac:dyDescent="0.2">
      <c r="A368" s="25">
        <v>40299</v>
      </c>
      <c r="B368" s="35">
        <v>717500</v>
      </c>
      <c r="C368" s="35">
        <v>1076800.92</v>
      </c>
      <c r="D368" s="35">
        <v>1085769.67</v>
      </c>
      <c r="E368" s="35">
        <f t="shared" si="285"/>
        <v>725000</v>
      </c>
      <c r="F368" s="35">
        <f t="shared" si="286"/>
        <v>1099297.3700000001</v>
      </c>
      <c r="G368" s="35">
        <f t="shared" si="287"/>
        <v>732500</v>
      </c>
      <c r="H368" s="35">
        <f t="shared" si="288"/>
        <v>1112912.1000000001</v>
      </c>
      <c r="I368" s="35">
        <f t="shared" si="265"/>
        <v>740000</v>
      </c>
      <c r="J368" s="35">
        <f t="shared" si="266"/>
        <v>1126614.43</v>
      </c>
      <c r="K368" s="35">
        <f t="shared" si="267"/>
        <v>747500</v>
      </c>
      <c r="L368" s="35">
        <f t="shared" si="268"/>
        <v>1140404.92</v>
      </c>
      <c r="M368" s="35">
        <f t="shared" si="269"/>
        <v>755000</v>
      </c>
      <c r="N368" s="35">
        <f t="shared" si="270"/>
        <v>1154284.1399999999</v>
      </c>
      <c r="O368" s="35">
        <f t="shared" si="271"/>
        <v>762500</v>
      </c>
      <c r="P368" s="35">
        <f t="shared" si="272"/>
        <v>1168252.6599999999</v>
      </c>
      <c r="Q368" s="35">
        <f t="shared" si="273"/>
        <v>770000</v>
      </c>
      <c r="R368" s="35">
        <f t="shared" si="274"/>
        <v>1182311.05</v>
      </c>
      <c r="S368" s="35">
        <f t="shared" si="275"/>
        <v>777500</v>
      </c>
      <c r="T368" s="35">
        <f t="shared" si="276"/>
        <v>1196459.8999999999</v>
      </c>
      <c r="U368" s="35">
        <f t="shared" si="277"/>
        <v>785000</v>
      </c>
      <c r="V368" s="35">
        <f t="shared" si="278"/>
        <v>1210699.78</v>
      </c>
      <c r="W368" s="35">
        <f t="shared" si="279"/>
        <v>792500</v>
      </c>
      <c r="X368" s="35">
        <f t="shared" si="280"/>
        <v>1225031.28</v>
      </c>
      <c r="Y368" s="35">
        <f t="shared" si="281"/>
        <v>800000</v>
      </c>
      <c r="Z368" s="35">
        <f t="shared" si="282"/>
        <v>1239454.99</v>
      </c>
      <c r="AA368" s="35">
        <f t="shared" si="283"/>
        <v>807500</v>
      </c>
      <c r="AB368" s="35">
        <f t="shared" si="284"/>
        <v>1253971.5</v>
      </c>
      <c r="AC368" s="40">
        <f t="shared" si="289"/>
        <v>1258009</v>
      </c>
      <c r="AD368" s="35">
        <f t="shared" si="290"/>
        <v>815000</v>
      </c>
      <c r="AE368" s="35">
        <f t="shared" si="291"/>
        <v>1272644.8899999999</v>
      </c>
      <c r="AF368" s="35">
        <f t="shared" si="292"/>
        <v>822500</v>
      </c>
      <c r="AG368" s="35">
        <f t="shared" si="293"/>
        <v>1287374.95</v>
      </c>
      <c r="AH368" s="35">
        <f t="shared" si="294"/>
        <v>830000</v>
      </c>
      <c r="AI368" s="35">
        <f t="shared" si="295"/>
        <v>1302199.78</v>
      </c>
      <c r="AJ368" s="35">
        <f t="shared" si="296"/>
        <v>837500</v>
      </c>
      <c r="AK368" s="35">
        <f t="shared" si="297"/>
        <v>1317119.99</v>
      </c>
      <c r="AL368" s="35">
        <f t="shared" si="298"/>
        <v>845000</v>
      </c>
      <c r="AM368" s="35">
        <f t="shared" si="299"/>
        <v>1332136.2</v>
      </c>
      <c r="AN368" s="35">
        <f t="shared" si="300"/>
        <v>852500</v>
      </c>
      <c r="AO368" s="35">
        <f t="shared" si="301"/>
        <v>1347249.03</v>
      </c>
      <c r="AP368" s="35">
        <f t="shared" si="302"/>
        <v>860000</v>
      </c>
      <c r="AQ368" s="35">
        <f t="shared" si="303"/>
        <v>1362459.09</v>
      </c>
      <c r="AR368" s="35">
        <f t="shared" si="304"/>
        <v>867500</v>
      </c>
      <c r="AS368" s="35">
        <f t="shared" si="305"/>
        <v>1377767.01</v>
      </c>
      <c r="AT368" s="35">
        <f t="shared" si="306"/>
        <v>875000</v>
      </c>
      <c r="AU368" s="35">
        <f t="shared" si="307"/>
        <v>1393173.43</v>
      </c>
      <c r="AV368" s="35">
        <f t="shared" si="308"/>
        <v>882500</v>
      </c>
      <c r="AW368" s="35">
        <f t="shared" si="309"/>
        <v>1408678.97</v>
      </c>
      <c r="AX368" s="35">
        <f t="shared" si="310"/>
        <v>890000</v>
      </c>
      <c r="AY368" s="35">
        <f t="shared" si="311"/>
        <v>1424284.27</v>
      </c>
      <c r="AZ368" s="35">
        <f t="shared" si="312"/>
        <v>897500</v>
      </c>
      <c r="BA368" s="35">
        <f t="shared" si="313"/>
        <v>1439989.98</v>
      </c>
    </row>
    <row r="369" spans="1:53" x14ac:dyDescent="0.2">
      <c r="A369" s="25">
        <v>40330</v>
      </c>
      <c r="B369" s="35">
        <v>715500</v>
      </c>
      <c r="C369" s="35">
        <v>1070292.52</v>
      </c>
      <c r="D369" s="35">
        <v>1079236.27</v>
      </c>
      <c r="E369" s="35">
        <f t="shared" si="285"/>
        <v>723000</v>
      </c>
      <c r="F369" s="35">
        <f t="shared" si="286"/>
        <v>1092721.93</v>
      </c>
      <c r="G369" s="35">
        <f t="shared" si="287"/>
        <v>730500</v>
      </c>
      <c r="H369" s="35">
        <f t="shared" si="288"/>
        <v>1106294.3600000001</v>
      </c>
      <c r="I369" s="35">
        <f t="shared" si="265"/>
        <v>738000</v>
      </c>
      <c r="J369" s="35">
        <f t="shared" si="266"/>
        <v>1119954.1100000001</v>
      </c>
      <c r="K369" s="35">
        <f t="shared" si="267"/>
        <v>745500</v>
      </c>
      <c r="L369" s="35">
        <f t="shared" si="268"/>
        <v>1133701.75</v>
      </c>
      <c r="M369" s="35">
        <f t="shared" si="269"/>
        <v>753000</v>
      </c>
      <c r="N369" s="35">
        <f t="shared" si="270"/>
        <v>1147537.8400000001</v>
      </c>
      <c r="O369" s="35">
        <f t="shared" si="271"/>
        <v>760500</v>
      </c>
      <c r="P369" s="35">
        <f t="shared" si="272"/>
        <v>1161462.95</v>
      </c>
      <c r="Q369" s="35">
        <f t="shared" si="273"/>
        <v>768000</v>
      </c>
      <c r="R369" s="35">
        <f t="shared" si="274"/>
        <v>1175477.6599999999</v>
      </c>
      <c r="S369" s="35">
        <f t="shared" si="275"/>
        <v>775500</v>
      </c>
      <c r="T369" s="35">
        <f t="shared" si="276"/>
        <v>1189582.54</v>
      </c>
      <c r="U369" s="35">
        <f t="shared" si="277"/>
        <v>783000</v>
      </c>
      <c r="V369" s="35">
        <f t="shared" si="278"/>
        <v>1203778.17</v>
      </c>
      <c r="W369" s="35">
        <f t="shared" si="279"/>
        <v>790500</v>
      </c>
      <c r="X369" s="35">
        <f t="shared" si="280"/>
        <v>1218065.1399999999</v>
      </c>
      <c r="Y369" s="35">
        <f t="shared" si="281"/>
        <v>798000</v>
      </c>
      <c r="Z369" s="35">
        <f t="shared" si="282"/>
        <v>1232444.03</v>
      </c>
      <c r="AA369" s="35">
        <f t="shared" si="283"/>
        <v>805500</v>
      </c>
      <c r="AB369" s="35">
        <f t="shared" si="284"/>
        <v>1246915.43</v>
      </c>
      <c r="AC369" s="40">
        <f t="shared" si="289"/>
        <v>1250942.93</v>
      </c>
      <c r="AD369" s="35">
        <f t="shared" si="290"/>
        <v>813000</v>
      </c>
      <c r="AE369" s="35">
        <f t="shared" si="291"/>
        <v>1265533.3600000001</v>
      </c>
      <c r="AF369" s="35">
        <f t="shared" si="292"/>
        <v>820500</v>
      </c>
      <c r="AG369" s="35">
        <f t="shared" si="293"/>
        <v>1280217.6599999999</v>
      </c>
      <c r="AH369" s="35">
        <f t="shared" si="294"/>
        <v>828000</v>
      </c>
      <c r="AI369" s="35">
        <f t="shared" si="295"/>
        <v>1294996.44</v>
      </c>
      <c r="AJ369" s="35">
        <f t="shared" si="296"/>
        <v>835500</v>
      </c>
      <c r="AK369" s="35">
        <f t="shared" si="297"/>
        <v>1309870.31</v>
      </c>
      <c r="AL369" s="35">
        <f t="shared" si="298"/>
        <v>843000</v>
      </c>
      <c r="AM369" s="35">
        <f t="shared" si="299"/>
        <v>1324839.8799999999</v>
      </c>
      <c r="AN369" s="35">
        <f t="shared" si="300"/>
        <v>850500</v>
      </c>
      <c r="AO369" s="35">
        <f t="shared" si="301"/>
        <v>1339905.76</v>
      </c>
      <c r="AP369" s="35">
        <f t="shared" si="302"/>
        <v>858000</v>
      </c>
      <c r="AQ369" s="35">
        <f t="shared" si="303"/>
        <v>1355068.58</v>
      </c>
      <c r="AR369" s="35">
        <f t="shared" si="304"/>
        <v>865500</v>
      </c>
      <c r="AS369" s="35">
        <f t="shared" si="305"/>
        <v>1370328.95</v>
      </c>
      <c r="AT369" s="35">
        <f t="shared" si="306"/>
        <v>873000</v>
      </c>
      <c r="AU369" s="35">
        <f t="shared" si="307"/>
        <v>1385687.51</v>
      </c>
      <c r="AV369" s="35">
        <f t="shared" si="308"/>
        <v>880500</v>
      </c>
      <c r="AW369" s="35">
        <f t="shared" si="309"/>
        <v>1401144.89</v>
      </c>
      <c r="AX369" s="35">
        <f t="shared" si="310"/>
        <v>888000</v>
      </c>
      <c r="AY369" s="35">
        <f t="shared" si="311"/>
        <v>1416701.72</v>
      </c>
      <c r="AZ369" s="35">
        <f t="shared" si="312"/>
        <v>895500</v>
      </c>
      <c r="BA369" s="35">
        <f t="shared" si="313"/>
        <v>1432358.64</v>
      </c>
    </row>
    <row r="370" spans="1:53" x14ac:dyDescent="0.2">
      <c r="A370" s="25">
        <v>40360</v>
      </c>
      <c r="B370" s="35">
        <v>713500</v>
      </c>
      <c r="C370" s="35">
        <v>1063826.27</v>
      </c>
      <c r="D370" s="35">
        <v>1072745.02</v>
      </c>
      <c r="E370" s="35">
        <f t="shared" si="285"/>
        <v>721000</v>
      </c>
      <c r="F370" s="35">
        <f t="shared" si="286"/>
        <v>1086188.9099999999</v>
      </c>
      <c r="G370" s="35">
        <f t="shared" si="287"/>
        <v>728500</v>
      </c>
      <c r="H370" s="35">
        <f t="shared" si="288"/>
        <v>1099719.3</v>
      </c>
      <c r="I370" s="35">
        <f t="shared" si="265"/>
        <v>736000</v>
      </c>
      <c r="J370" s="35">
        <f t="shared" si="266"/>
        <v>1113336.75</v>
      </c>
      <c r="K370" s="35">
        <f t="shared" si="267"/>
        <v>743500</v>
      </c>
      <c r="L370" s="35">
        <f t="shared" si="268"/>
        <v>1127041.81</v>
      </c>
      <c r="M370" s="35">
        <f t="shared" si="269"/>
        <v>751000</v>
      </c>
      <c r="N370" s="35">
        <f t="shared" si="270"/>
        <v>1140835.05</v>
      </c>
      <c r="O370" s="35">
        <f t="shared" si="271"/>
        <v>758500</v>
      </c>
      <c r="P370" s="35">
        <f t="shared" si="272"/>
        <v>1154717.04</v>
      </c>
      <c r="Q370" s="35">
        <f t="shared" si="273"/>
        <v>766000</v>
      </c>
      <c r="R370" s="35">
        <f t="shared" si="274"/>
        <v>1168688.3500000001</v>
      </c>
      <c r="S370" s="35">
        <f t="shared" si="275"/>
        <v>773500</v>
      </c>
      <c r="T370" s="35">
        <f t="shared" si="276"/>
        <v>1182749.55</v>
      </c>
      <c r="U370" s="35">
        <f t="shared" si="277"/>
        <v>781000</v>
      </c>
      <c r="V370" s="35">
        <f t="shared" si="278"/>
        <v>1196901.22</v>
      </c>
      <c r="W370" s="35">
        <f t="shared" si="279"/>
        <v>788500</v>
      </c>
      <c r="X370" s="35">
        <f t="shared" si="280"/>
        <v>1211143.94</v>
      </c>
      <c r="Y370" s="35">
        <f t="shared" si="281"/>
        <v>796000</v>
      </c>
      <c r="Z370" s="35">
        <f t="shared" si="282"/>
        <v>1225478.3</v>
      </c>
      <c r="AA370" s="35">
        <f t="shared" si="283"/>
        <v>803500</v>
      </c>
      <c r="AB370" s="35">
        <f t="shared" si="284"/>
        <v>1239904.8899999999</v>
      </c>
      <c r="AC370" s="40">
        <f t="shared" si="289"/>
        <v>1243922.3899999999</v>
      </c>
      <c r="AD370" s="35">
        <f t="shared" si="290"/>
        <v>811000</v>
      </c>
      <c r="AE370" s="35">
        <f t="shared" si="291"/>
        <v>1258467.6499999999</v>
      </c>
      <c r="AF370" s="35">
        <f t="shared" si="292"/>
        <v>818500</v>
      </c>
      <c r="AG370" s="35">
        <f t="shared" si="293"/>
        <v>1273106.49</v>
      </c>
      <c r="AH370" s="35">
        <f t="shared" si="294"/>
        <v>826000</v>
      </c>
      <c r="AI370" s="35">
        <f t="shared" si="295"/>
        <v>1287839.52</v>
      </c>
      <c r="AJ370" s="35">
        <f t="shared" si="296"/>
        <v>833500</v>
      </c>
      <c r="AK370" s="35">
        <f t="shared" si="297"/>
        <v>1302667.3400000001</v>
      </c>
      <c r="AL370" s="35">
        <f t="shared" si="298"/>
        <v>841000</v>
      </c>
      <c r="AM370" s="35">
        <f t="shared" si="299"/>
        <v>1317590.56</v>
      </c>
      <c r="AN370" s="35">
        <f t="shared" si="300"/>
        <v>848500</v>
      </c>
      <c r="AO370" s="35">
        <f t="shared" si="301"/>
        <v>1332609.8</v>
      </c>
      <c r="AP370" s="35">
        <f t="shared" si="302"/>
        <v>856000</v>
      </c>
      <c r="AQ370" s="35">
        <f t="shared" si="303"/>
        <v>1347725.67</v>
      </c>
      <c r="AR370" s="35">
        <f t="shared" si="304"/>
        <v>863500</v>
      </c>
      <c r="AS370" s="35">
        <f t="shared" si="305"/>
        <v>1362938.8</v>
      </c>
      <c r="AT370" s="35">
        <f t="shared" si="306"/>
        <v>871000</v>
      </c>
      <c r="AU370" s="35">
        <f t="shared" si="307"/>
        <v>1378249.81</v>
      </c>
      <c r="AV370" s="35">
        <f t="shared" si="308"/>
        <v>878500</v>
      </c>
      <c r="AW370" s="35">
        <f t="shared" si="309"/>
        <v>1393659.33</v>
      </c>
      <c r="AX370" s="35">
        <f t="shared" si="310"/>
        <v>886000</v>
      </c>
      <c r="AY370" s="35">
        <f t="shared" si="311"/>
        <v>1409168</v>
      </c>
      <c r="AZ370" s="35">
        <f t="shared" si="312"/>
        <v>893500</v>
      </c>
      <c r="BA370" s="35">
        <f t="shared" si="313"/>
        <v>1424776.45</v>
      </c>
    </row>
    <row r="371" spans="1:53" x14ac:dyDescent="0.2">
      <c r="A371" s="25">
        <v>40391</v>
      </c>
      <c r="B371" s="35">
        <v>711500</v>
      </c>
      <c r="C371" s="35">
        <v>1057401.92</v>
      </c>
      <c r="D371" s="35">
        <v>1066295.67</v>
      </c>
      <c r="E371" s="35">
        <f t="shared" si="285"/>
        <v>719000</v>
      </c>
      <c r="F371" s="35">
        <f t="shared" si="286"/>
        <v>1079698.07</v>
      </c>
      <c r="G371" s="35">
        <f t="shared" si="287"/>
        <v>726500</v>
      </c>
      <c r="H371" s="35">
        <f t="shared" si="288"/>
        <v>1093186.7</v>
      </c>
      <c r="I371" s="35">
        <f t="shared" si="265"/>
        <v>734000</v>
      </c>
      <c r="J371" s="35">
        <f t="shared" si="266"/>
        <v>1106762.1200000001</v>
      </c>
      <c r="K371" s="35">
        <f t="shared" si="267"/>
        <v>741500</v>
      </c>
      <c r="L371" s="35">
        <f t="shared" si="268"/>
        <v>1120424.8799999999</v>
      </c>
      <c r="M371" s="35">
        <f t="shared" si="269"/>
        <v>749000</v>
      </c>
      <c r="N371" s="35">
        <f t="shared" si="270"/>
        <v>1134175.55</v>
      </c>
      <c r="O371" s="35">
        <f t="shared" si="271"/>
        <v>756500</v>
      </c>
      <c r="P371" s="35">
        <f t="shared" si="272"/>
        <v>1148014.69</v>
      </c>
      <c r="Q371" s="35">
        <f t="shared" si="273"/>
        <v>764000</v>
      </c>
      <c r="R371" s="35">
        <f t="shared" si="274"/>
        <v>1161942.8700000001</v>
      </c>
      <c r="S371" s="35">
        <f t="shared" si="275"/>
        <v>771500</v>
      </c>
      <c r="T371" s="35">
        <f t="shared" si="276"/>
        <v>1175960.67</v>
      </c>
      <c r="U371" s="35">
        <f t="shared" si="277"/>
        <v>779000</v>
      </c>
      <c r="V371" s="35">
        <f t="shared" si="278"/>
        <v>1190068.6599999999</v>
      </c>
      <c r="W371" s="35">
        <f t="shared" si="279"/>
        <v>786500</v>
      </c>
      <c r="X371" s="35">
        <f t="shared" si="280"/>
        <v>1204267.42</v>
      </c>
      <c r="Y371" s="35">
        <f t="shared" si="281"/>
        <v>794000</v>
      </c>
      <c r="Z371" s="35">
        <f t="shared" si="282"/>
        <v>1218557.53</v>
      </c>
      <c r="AA371" s="35">
        <f t="shared" si="283"/>
        <v>801500</v>
      </c>
      <c r="AB371" s="35">
        <f t="shared" si="284"/>
        <v>1232939.5900000001</v>
      </c>
      <c r="AC371" s="40">
        <f t="shared" si="289"/>
        <v>1236947.0900000001</v>
      </c>
      <c r="AD371" s="35">
        <f t="shared" si="290"/>
        <v>809000</v>
      </c>
      <c r="AE371" s="35">
        <f t="shared" si="291"/>
        <v>1251447.47</v>
      </c>
      <c r="AF371" s="35">
        <f t="shared" si="292"/>
        <v>816500</v>
      </c>
      <c r="AG371" s="35">
        <f t="shared" si="293"/>
        <v>1266041.1399999999</v>
      </c>
      <c r="AH371" s="35">
        <f t="shared" si="294"/>
        <v>824000</v>
      </c>
      <c r="AI371" s="35">
        <f t="shared" si="295"/>
        <v>1280728.71</v>
      </c>
      <c r="AJ371" s="35">
        <f t="shared" si="296"/>
        <v>831500</v>
      </c>
      <c r="AK371" s="35">
        <f t="shared" si="297"/>
        <v>1295510.78</v>
      </c>
      <c r="AL371" s="35">
        <f t="shared" si="298"/>
        <v>839000</v>
      </c>
      <c r="AM371" s="35">
        <f t="shared" si="299"/>
        <v>1310387.96</v>
      </c>
      <c r="AN371" s="35">
        <f t="shared" si="300"/>
        <v>846500</v>
      </c>
      <c r="AO371" s="35">
        <f t="shared" si="301"/>
        <v>1325360.8600000001</v>
      </c>
      <c r="AP371" s="35">
        <f t="shared" si="302"/>
        <v>854000</v>
      </c>
      <c r="AQ371" s="35">
        <f t="shared" si="303"/>
        <v>1340430.0900000001</v>
      </c>
      <c r="AR371" s="35">
        <f t="shared" si="304"/>
        <v>861500</v>
      </c>
      <c r="AS371" s="35">
        <f t="shared" si="305"/>
        <v>1355596.28</v>
      </c>
      <c r="AT371" s="35">
        <f t="shared" si="306"/>
        <v>869000</v>
      </c>
      <c r="AU371" s="35">
        <f t="shared" si="307"/>
        <v>1370860.05</v>
      </c>
      <c r="AV371" s="35">
        <f t="shared" si="308"/>
        <v>876500</v>
      </c>
      <c r="AW371" s="35">
        <f t="shared" si="309"/>
        <v>1386222.03</v>
      </c>
      <c r="AX371" s="35">
        <f t="shared" si="310"/>
        <v>884000</v>
      </c>
      <c r="AY371" s="35">
        <f t="shared" si="311"/>
        <v>1401682.85</v>
      </c>
      <c r="AZ371" s="35">
        <f t="shared" si="312"/>
        <v>891500</v>
      </c>
      <c r="BA371" s="35">
        <f t="shared" si="313"/>
        <v>1417243.14</v>
      </c>
    </row>
    <row r="372" spans="1:53" x14ac:dyDescent="0.2">
      <c r="A372" s="25">
        <v>40422</v>
      </c>
      <c r="B372" s="35">
        <v>709500</v>
      </c>
      <c r="C372" s="35">
        <v>1051018.95</v>
      </c>
      <c r="D372" s="35">
        <v>1059887.7</v>
      </c>
      <c r="E372" s="35">
        <f t="shared" si="285"/>
        <v>717000</v>
      </c>
      <c r="F372" s="35">
        <f t="shared" si="286"/>
        <v>1073248.8700000001</v>
      </c>
      <c r="G372" s="35">
        <f t="shared" si="287"/>
        <v>724500</v>
      </c>
      <c r="H372" s="35">
        <f t="shared" si="288"/>
        <v>1086696.01</v>
      </c>
      <c r="I372" s="35">
        <f t="shared" si="265"/>
        <v>732000</v>
      </c>
      <c r="J372" s="35">
        <f t="shared" si="266"/>
        <v>1100229.67</v>
      </c>
      <c r="K372" s="35">
        <f t="shared" si="267"/>
        <v>739500</v>
      </c>
      <c r="L372" s="35">
        <f t="shared" si="268"/>
        <v>1113850.3999999999</v>
      </c>
      <c r="M372" s="35">
        <f t="shared" si="269"/>
        <v>747000</v>
      </c>
      <c r="N372" s="35">
        <f t="shared" si="270"/>
        <v>1127558.77</v>
      </c>
      <c r="O372" s="35">
        <f t="shared" si="271"/>
        <v>754500</v>
      </c>
      <c r="P372" s="35">
        <f t="shared" si="272"/>
        <v>1141355.3400000001</v>
      </c>
      <c r="Q372" s="35">
        <f t="shared" si="273"/>
        <v>762000</v>
      </c>
      <c r="R372" s="35">
        <f t="shared" si="274"/>
        <v>1155240.68</v>
      </c>
      <c r="S372" s="35">
        <f t="shared" si="275"/>
        <v>769500</v>
      </c>
      <c r="T372" s="35">
        <f t="shared" si="276"/>
        <v>1169215.3500000001</v>
      </c>
      <c r="U372" s="35">
        <f t="shared" si="277"/>
        <v>777000</v>
      </c>
      <c r="V372" s="35">
        <f t="shared" si="278"/>
        <v>1183279.94</v>
      </c>
      <c r="W372" s="35">
        <f t="shared" si="279"/>
        <v>784500</v>
      </c>
      <c r="X372" s="35">
        <f t="shared" si="280"/>
        <v>1197435.02</v>
      </c>
      <c r="Y372" s="35">
        <f t="shared" si="281"/>
        <v>792000</v>
      </c>
      <c r="Z372" s="35">
        <f t="shared" si="282"/>
        <v>1211681.17</v>
      </c>
      <c r="AA372" s="35">
        <f t="shared" si="283"/>
        <v>799500</v>
      </c>
      <c r="AB372" s="35">
        <f t="shared" si="284"/>
        <v>1226018.98</v>
      </c>
      <c r="AC372" s="40">
        <f t="shared" si="289"/>
        <v>1230016.48</v>
      </c>
      <c r="AD372" s="35">
        <f t="shared" si="290"/>
        <v>807000</v>
      </c>
      <c r="AE372" s="35">
        <f t="shared" si="291"/>
        <v>1244472.26</v>
      </c>
      <c r="AF372" s="35">
        <f t="shared" si="292"/>
        <v>814500</v>
      </c>
      <c r="AG372" s="35">
        <f t="shared" si="293"/>
        <v>1259021.05</v>
      </c>
      <c r="AH372" s="35">
        <f t="shared" si="294"/>
        <v>822000</v>
      </c>
      <c r="AI372" s="35">
        <f t="shared" si="295"/>
        <v>1273663.45</v>
      </c>
      <c r="AJ372" s="35">
        <f t="shared" si="296"/>
        <v>829500</v>
      </c>
      <c r="AK372" s="35">
        <f t="shared" si="297"/>
        <v>1288400.06</v>
      </c>
      <c r="AL372" s="35">
        <f t="shared" si="298"/>
        <v>837000</v>
      </c>
      <c r="AM372" s="35">
        <f t="shared" si="299"/>
        <v>1303231.49</v>
      </c>
      <c r="AN372" s="35">
        <f t="shared" si="300"/>
        <v>844500</v>
      </c>
      <c r="AO372" s="35">
        <f t="shared" si="301"/>
        <v>1318158.3400000001</v>
      </c>
      <c r="AP372" s="35">
        <f t="shared" si="302"/>
        <v>852000</v>
      </c>
      <c r="AQ372" s="35">
        <f t="shared" si="303"/>
        <v>1333181.23</v>
      </c>
      <c r="AR372" s="35">
        <f t="shared" si="304"/>
        <v>859500</v>
      </c>
      <c r="AS372" s="35">
        <f t="shared" si="305"/>
        <v>1348300.78</v>
      </c>
      <c r="AT372" s="35">
        <f t="shared" si="306"/>
        <v>867000</v>
      </c>
      <c r="AU372" s="35">
        <f t="shared" si="307"/>
        <v>1363517.61</v>
      </c>
      <c r="AV372" s="35">
        <f t="shared" si="308"/>
        <v>874500</v>
      </c>
      <c r="AW372" s="35">
        <f t="shared" si="309"/>
        <v>1378832.34</v>
      </c>
      <c r="AX372" s="35">
        <f t="shared" si="310"/>
        <v>882000</v>
      </c>
      <c r="AY372" s="35">
        <f t="shared" si="311"/>
        <v>1394245.61</v>
      </c>
      <c r="AZ372" s="35">
        <f t="shared" si="312"/>
        <v>889500</v>
      </c>
      <c r="BA372" s="35">
        <f t="shared" si="313"/>
        <v>1409758.05</v>
      </c>
    </row>
    <row r="373" spans="1:53" x14ac:dyDescent="0.2">
      <c r="A373" s="25">
        <v>40452</v>
      </c>
      <c r="B373" s="35">
        <v>707500</v>
      </c>
      <c r="C373" s="35">
        <v>1044677.45</v>
      </c>
      <c r="D373" s="35">
        <v>1053521.2</v>
      </c>
      <c r="E373" s="35">
        <f t="shared" si="285"/>
        <v>715000</v>
      </c>
      <c r="F373" s="35">
        <f t="shared" si="286"/>
        <v>1066841.4099999999</v>
      </c>
      <c r="G373" s="35">
        <f t="shared" si="287"/>
        <v>722500</v>
      </c>
      <c r="H373" s="35">
        <f t="shared" si="288"/>
        <v>1080247.32</v>
      </c>
      <c r="I373" s="35">
        <f t="shared" si="265"/>
        <v>730000</v>
      </c>
      <c r="J373" s="35">
        <f t="shared" si="266"/>
        <v>1093739.48</v>
      </c>
      <c r="K373" s="35">
        <f t="shared" si="267"/>
        <v>737500</v>
      </c>
      <c r="L373" s="35">
        <f t="shared" si="268"/>
        <v>1107318.45</v>
      </c>
      <c r="M373" s="35">
        <f t="shared" si="269"/>
        <v>745000</v>
      </c>
      <c r="N373" s="35">
        <f t="shared" si="270"/>
        <v>1120984.79</v>
      </c>
      <c r="O373" s="35">
        <f t="shared" si="271"/>
        <v>752500</v>
      </c>
      <c r="P373" s="35">
        <f t="shared" si="272"/>
        <v>1134739.06</v>
      </c>
      <c r="Q373" s="35">
        <f t="shared" si="273"/>
        <v>760000</v>
      </c>
      <c r="R373" s="35">
        <f t="shared" si="274"/>
        <v>1148581.83</v>
      </c>
      <c r="S373" s="35">
        <f t="shared" si="275"/>
        <v>767500</v>
      </c>
      <c r="T373" s="35">
        <f t="shared" si="276"/>
        <v>1162513.6599999999</v>
      </c>
      <c r="U373" s="35">
        <f t="shared" si="277"/>
        <v>775000</v>
      </c>
      <c r="V373" s="35">
        <f t="shared" si="278"/>
        <v>1176535.1299999999</v>
      </c>
      <c r="W373" s="35">
        <f t="shared" si="279"/>
        <v>782500</v>
      </c>
      <c r="X373" s="35">
        <f t="shared" si="280"/>
        <v>1190646.81</v>
      </c>
      <c r="Y373" s="35">
        <f t="shared" si="281"/>
        <v>790000</v>
      </c>
      <c r="Z373" s="35">
        <f t="shared" si="282"/>
        <v>1204849.29</v>
      </c>
      <c r="AA373" s="35">
        <f t="shared" si="283"/>
        <v>797500</v>
      </c>
      <c r="AB373" s="35">
        <f t="shared" si="284"/>
        <v>1219143.1499999999</v>
      </c>
      <c r="AC373" s="40">
        <f t="shared" si="289"/>
        <v>1223130.6499999999</v>
      </c>
      <c r="AD373" s="35">
        <f t="shared" si="290"/>
        <v>805000</v>
      </c>
      <c r="AE373" s="35">
        <f t="shared" si="291"/>
        <v>1237542.1299999999</v>
      </c>
      <c r="AF373" s="35">
        <f t="shared" si="292"/>
        <v>812500</v>
      </c>
      <c r="AG373" s="35">
        <f t="shared" si="293"/>
        <v>1252046.33</v>
      </c>
      <c r="AH373" s="35">
        <f t="shared" si="294"/>
        <v>820000</v>
      </c>
      <c r="AI373" s="35">
        <f t="shared" si="295"/>
        <v>1266643.8500000001</v>
      </c>
      <c r="AJ373" s="35">
        <f t="shared" si="296"/>
        <v>827500</v>
      </c>
      <c r="AK373" s="35">
        <f t="shared" si="297"/>
        <v>1281335.3</v>
      </c>
      <c r="AL373" s="35">
        <f t="shared" si="298"/>
        <v>835000</v>
      </c>
      <c r="AM373" s="35">
        <f t="shared" si="299"/>
        <v>1296121.27</v>
      </c>
      <c r="AN373" s="35">
        <f t="shared" si="300"/>
        <v>842500</v>
      </c>
      <c r="AO373" s="35">
        <f t="shared" si="301"/>
        <v>1311002.3700000001</v>
      </c>
      <c r="AP373" s="35">
        <f t="shared" si="302"/>
        <v>850000</v>
      </c>
      <c r="AQ373" s="35">
        <f t="shared" si="303"/>
        <v>1325979.22</v>
      </c>
      <c r="AR373" s="35">
        <f t="shared" si="304"/>
        <v>857500</v>
      </c>
      <c r="AS373" s="35">
        <f t="shared" si="305"/>
        <v>1341052.43</v>
      </c>
      <c r="AT373" s="35">
        <f t="shared" si="306"/>
        <v>865000</v>
      </c>
      <c r="AU373" s="35">
        <f t="shared" si="307"/>
        <v>1356222.62</v>
      </c>
      <c r="AV373" s="35">
        <f t="shared" si="308"/>
        <v>872500</v>
      </c>
      <c r="AW373" s="35">
        <f t="shared" si="309"/>
        <v>1371490.42</v>
      </c>
      <c r="AX373" s="35">
        <f t="shared" si="310"/>
        <v>880000</v>
      </c>
      <c r="AY373" s="35">
        <f t="shared" si="311"/>
        <v>1386856.45</v>
      </c>
      <c r="AZ373" s="35">
        <f t="shared" si="312"/>
        <v>887500</v>
      </c>
      <c r="BA373" s="35">
        <f t="shared" si="313"/>
        <v>1402321.35</v>
      </c>
    </row>
    <row r="374" spans="1:53" x14ac:dyDescent="0.2">
      <c r="A374" s="25">
        <v>40483</v>
      </c>
      <c r="B374" s="35">
        <v>705500</v>
      </c>
      <c r="C374" s="35">
        <v>1038376.57</v>
      </c>
      <c r="D374" s="35">
        <v>1047195.32</v>
      </c>
      <c r="E374" s="35">
        <f t="shared" si="285"/>
        <v>713000</v>
      </c>
      <c r="F374" s="35">
        <f t="shared" si="286"/>
        <v>1060474.83</v>
      </c>
      <c r="G374" s="35">
        <f t="shared" si="287"/>
        <v>720500</v>
      </c>
      <c r="H374" s="35">
        <f t="shared" si="288"/>
        <v>1073839.78</v>
      </c>
      <c r="I374" s="35">
        <f t="shared" si="265"/>
        <v>728000</v>
      </c>
      <c r="J374" s="35">
        <f t="shared" si="266"/>
        <v>1087290.72</v>
      </c>
      <c r="K374" s="35">
        <f t="shared" si="267"/>
        <v>735500</v>
      </c>
      <c r="L374" s="35">
        <f t="shared" si="268"/>
        <v>1100828.2</v>
      </c>
      <c r="M374" s="35">
        <f t="shared" si="269"/>
        <v>743000</v>
      </c>
      <c r="N374" s="35">
        <f t="shared" si="270"/>
        <v>1114452.78</v>
      </c>
      <c r="O374" s="35">
        <f t="shared" si="271"/>
        <v>750500</v>
      </c>
      <c r="P374" s="35">
        <f t="shared" si="272"/>
        <v>1128165.02</v>
      </c>
      <c r="Q374" s="35">
        <f t="shared" si="273"/>
        <v>758000</v>
      </c>
      <c r="R374" s="35">
        <f t="shared" si="274"/>
        <v>1141965.49</v>
      </c>
      <c r="S374" s="35">
        <f t="shared" si="275"/>
        <v>765500</v>
      </c>
      <c r="T374" s="35">
        <f t="shared" si="276"/>
        <v>1155854.75</v>
      </c>
      <c r="U374" s="35">
        <f t="shared" si="277"/>
        <v>773000</v>
      </c>
      <c r="V374" s="35">
        <f t="shared" si="278"/>
        <v>1169833.3799999999</v>
      </c>
      <c r="W374" s="35">
        <f t="shared" si="279"/>
        <v>780500</v>
      </c>
      <c r="X374" s="35">
        <f t="shared" si="280"/>
        <v>1183901.94</v>
      </c>
      <c r="Y374" s="35">
        <f t="shared" si="281"/>
        <v>788000</v>
      </c>
      <c r="Z374" s="35">
        <f t="shared" si="282"/>
        <v>1198061.02</v>
      </c>
      <c r="AA374" s="35">
        <f t="shared" si="283"/>
        <v>795500</v>
      </c>
      <c r="AB374" s="35">
        <f t="shared" si="284"/>
        <v>1212311.2</v>
      </c>
      <c r="AC374" s="40">
        <f t="shared" si="289"/>
        <v>1216288.7</v>
      </c>
      <c r="AD374" s="35">
        <f t="shared" si="290"/>
        <v>803000</v>
      </c>
      <c r="AE374" s="35">
        <f t="shared" si="291"/>
        <v>1230656.1599999999</v>
      </c>
      <c r="AF374" s="35">
        <f t="shared" si="292"/>
        <v>810500</v>
      </c>
      <c r="AG374" s="35">
        <f t="shared" si="293"/>
        <v>1245116.06</v>
      </c>
      <c r="AH374" s="35">
        <f t="shared" si="294"/>
        <v>818000</v>
      </c>
      <c r="AI374" s="35">
        <f t="shared" si="295"/>
        <v>1259669</v>
      </c>
      <c r="AJ374" s="35">
        <f t="shared" si="296"/>
        <v>825500</v>
      </c>
      <c r="AK374" s="35">
        <f t="shared" si="297"/>
        <v>1274315.57</v>
      </c>
      <c r="AL374" s="35">
        <f t="shared" si="298"/>
        <v>833000</v>
      </c>
      <c r="AM374" s="35">
        <f t="shared" si="299"/>
        <v>1289056.3799999999</v>
      </c>
      <c r="AN374" s="35">
        <f t="shared" si="300"/>
        <v>840500</v>
      </c>
      <c r="AO374" s="35">
        <f t="shared" si="301"/>
        <v>1303892.03</v>
      </c>
      <c r="AP374" s="35">
        <f t="shared" si="302"/>
        <v>848000</v>
      </c>
      <c r="AQ374" s="35">
        <f t="shared" si="303"/>
        <v>1318823.1299999999</v>
      </c>
      <c r="AR374" s="35">
        <f t="shared" si="304"/>
        <v>855500</v>
      </c>
      <c r="AS374" s="35">
        <f t="shared" si="305"/>
        <v>1333850.3</v>
      </c>
      <c r="AT374" s="35">
        <f t="shared" si="306"/>
        <v>863000</v>
      </c>
      <c r="AU374" s="35">
        <f t="shared" si="307"/>
        <v>1348974.15</v>
      </c>
      <c r="AV374" s="35">
        <f t="shared" si="308"/>
        <v>870500</v>
      </c>
      <c r="AW374" s="35">
        <f t="shared" si="309"/>
        <v>1364195.31</v>
      </c>
      <c r="AX374" s="35">
        <f t="shared" si="310"/>
        <v>878000</v>
      </c>
      <c r="AY374" s="35">
        <f t="shared" si="311"/>
        <v>1379514.4</v>
      </c>
      <c r="AZ374" s="35">
        <f t="shared" si="312"/>
        <v>885500</v>
      </c>
      <c r="BA374" s="35">
        <f t="shared" si="313"/>
        <v>1394932.06</v>
      </c>
    </row>
    <row r="375" spans="1:53" x14ac:dyDescent="0.2">
      <c r="A375" s="25">
        <v>40513</v>
      </c>
      <c r="B375" s="35">
        <v>703500</v>
      </c>
      <c r="C375" s="35">
        <v>1032116.65</v>
      </c>
      <c r="D375" s="35">
        <v>1040910.4</v>
      </c>
      <c r="E375" s="35">
        <f t="shared" si="285"/>
        <v>711000</v>
      </c>
      <c r="F375" s="35">
        <f t="shared" si="286"/>
        <v>1054149.47</v>
      </c>
      <c r="G375" s="35">
        <f t="shared" si="287"/>
        <v>718500</v>
      </c>
      <c r="H375" s="35">
        <f t="shared" si="288"/>
        <v>1067473.72</v>
      </c>
      <c r="I375" s="35">
        <f t="shared" si="265"/>
        <v>726000</v>
      </c>
      <c r="J375" s="35">
        <f t="shared" si="266"/>
        <v>1080883.7</v>
      </c>
      <c r="K375" s="35">
        <f t="shared" si="267"/>
        <v>733500</v>
      </c>
      <c r="L375" s="35">
        <f t="shared" si="268"/>
        <v>1094379.96</v>
      </c>
      <c r="M375" s="35">
        <f t="shared" si="269"/>
        <v>741000</v>
      </c>
      <c r="N375" s="35">
        <f t="shared" si="270"/>
        <v>1107963.05</v>
      </c>
      <c r="O375" s="35">
        <f t="shared" si="271"/>
        <v>748500</v>
      </c>
      <c r="P375" s="35">
        <f t="shared" si="272"/>
        <v>1121633.54</v>
      </c>
      <c r="Q375" s="35">
        <f t="shared" si="273"/>
        <v>756000</v>
      </c>
      <c r="R375" s="35">
        <f t="shared" si="274"/>
        <v>1135391.99</v>
      </c>
      <c r="S375" s="35">
        <f t="shared" si="275"/>
        <v>763500</v>
      </c>
      <c r="T375" s="35">
        <f t="shared" si="276"/>
        <v>1149238.96</v>
      </c>
      <c r="U375" s="35">
        <f t="shared" si="277"/>
        <v>771000</v>
      </c>
      <c r="V375" s="35">
        <f t="shared" si="278"/>
        <v>1163175.02</v>
      </c>
      <c r="W375" s="35">
        <f t="shared" si="279"/>
        <v>778500</v>
      </c>
      <c r="X375" s="35">
        <f t="shared" si="280"/>
        <v>1177200.74</v>
      </c>
      <c r="Y375" s="35">
        <f t="shared" si="281"/>
        <v>786000</v>
      </c>
      <c r="Z375" s="35">
        <f t="shared" si="282"/>
        <v>1191316.71</v>
      </c>
      <c r="AA375" s="35">
        <f t="shared" si="283"/>
        <v>793500</v>
      </c>
      <c r="AB375" s="35">
        <f t="shared" si="284"/>
        <v>1205523.5</v>
      </c>
      <c r="AC375" s="40">
        <f t="shared" si="289"/>
        <v>1209491</v>
      </c>
      <c r="AD375" s="35">
        <f t="shared" si="290"/>
        <v>801000</v>
      </c>
      <c r="AE375" s="35">
        <f t="shared" si="291"/>
        <v>1223814.72</v>
      </c>
      <c r="AF375" s="35">
        <f t="shared" si="292"/>
        <v>808500</v>
      </c>
      <c r="AG375" s="35">
        <f t="shared" si="293"/>
        <v>1238230.6000000001</v>
      </c>
      <c r="AH375" s="35">
        <f t="shared" si="294"/>
        <v>816000</v>
      </c>
      <c r="AI375" s="35">
        <f t="shared" si="295"/>
        <v>1252739.23</v>
      </c>
      <c r="AJ375" s="35">
        <f t="shared" si="296"/>
        <v>823500</v>
      </c>
      <c r="AK375" s="35">
        <f t="shared" si="297"/>
        <v>1267341.21</v>
      </c>
      <c r="AL375" s="35">
        <f t="shared" si="298"/>
        <v>831000</v>
      </c>
      <c r="AM375" s="35">
        <f t="shared" si="299"/>
        <v>1282037.1399999999</v>
      </c>
      <c r="AN375" s="35">
        <f t="shared" si="300"/>
        <v>838500</v>
      </c>
      <c r="AO375" s="35">
        <f t="shared" si="301"/>
        <v>1296827.6299999999</v>
      </c>
      <c r="AP375" s="35">
        <f t="shared" si="302"/>
        <v>846000</v>
      </c>
      <c r="AQ375" s="35">
        <f t="shared" si="303"/>
        <v>1311713.28</v>
      </c>
      <c r="AR375" s="35">
        <f t="shared" si="304"/>
        <v>853500</v>
      </c>
      <c r="AS375" s="35">
        <f t="shared" si="305"/>
        <v>1326694.7</v>
      </c>
      <c r="AT375" s="35">
        <f t="shared" si="306"/>
        <v>861000</v>
      </c>
      <c r="AU375" s="35">
        <f t="shared" si="307"/>
        <v>1341772.51</v>
      </c>
      <c r="AV375" s="35">
        <f t="shared" si="308"/>
        <v>868500</v>
      </c>
      <c r="AW375" s="35">
        <f t="shared" si="309"/>
        <v>1356947.34</v>
      </c>
      <c r="AX375" s="35">
        <f t="shared" si="310"/>
        <v>876000</v>
      </c>
      <c r="AY375" s="35">
        <f t="shared" si="311"/>
        <v>1372219.8</v>
      </c>
      <c r="AZ375" s="35">
        <f t="shared" si="312"/>
        <v>883500</v>
      </c>
      <c r="BA375" s="35">
        <f t="shared" si="313"/>
        <v>1387590.52</v>
      </c>
    </row>
    <row r="376" spans="1:53" x14ac:dyDescent="0.2">
      <c r="A376" s="25">
        <v>40544</v>
      </c>
      <c r="B376" s="35">
        <v>701500</v>
      </c>
      <c r="C376" s="35">
        <v>1025896.92</v>
      </c>
      <c r="D376" s="35">
        <v>1034665.67</v>
      </c>
      <c r="E376" s="35">
        <f t="shared" si="285"/>
        <v>709000</v>
      </c>
      <c r="F376" s="35">
        <f t="shared" si="286"/>
        <v>1047864.56</v>
      </c>
      <c r="G376" s="35">
        <f t="shared" si="287"/>
        <v>716500</v>
      </c>
      <c r="H376" s="35">
        <f t="shared" si="288"/>
        <v>1061148.3700000001</v>
      </c>
      <c r="I376" s="35">
        <f t="shared" si="265"/>
        <v>724000</v>
      </c>
      <c r="J376" s="35">
        <f t="shared" si="266"/>
        <v>1074517.6499999999</v>
      </c>
      <c r="K376" s="35">
        <f t="shared" si="267"/>
        <v>731500</v>
      </c>
      <c r="L376" s="35">
        <f t="shared" si="268"/>
        <v>1087972.95</v>
      </c>
      <c r="M376" s="35">
        <f t="shared" si="269"/>
        <v>739000</v>
      </c>
      <c r="N376" s="35">
        <f t="shared" si="270"/>
        <v>1101514.82</v>
      </c>
      <c r="O376" s="35">
        <f t="shared" si="271"/>
        <v>746500</v>
      </c>
      <c r="P376" s="35">
        <f t="shared" si="272"/>
        <v>1115143.82</v>
      </c>
      <c r="Q376" s="35">
        <f t="shared" si="273"/>
        <v>754000</v>
      </c>
      <c r="R376" s="35">
        <f t="shared" si="274"/>
        <v>1128860.51</v>
      </c>
      <c r="S376" s="35">
        <f t="shared" si="275"/>
        <v>761500</v>
      </c>
      <c r="T376" s="35">
        <f t="shared" si="276"/>
        <v>1142665.45</v>
      </c>
      <c r="U376" s="35">
        <f t="shared" si="277"/>
        <v>769000</v>
      </c>
      <c r="V376" s="35">
        <f t="shared" si="278"/>
        <v>1156559.22</v>
      </c>
      <c r="W376" s="35">
        <f t="shared" si="279"/>
        <v>776500</v>
      </c>
      <c r="X376" s="35">
        <f t="shared" si="280"/>
        <v>1170542.3799999999</v>
      </c>
      <c r="Y376" s="35">
        <f t="shared" si="281"/>
        <v>784000</v>
      </c>
      <c r="Z376" s="35">
        <f t="shared" si="282"/>
        <v>1184615.51</v>
      </c>
      <c r="AA376" s="35">
        <f t="shared" si="283"/>
        <v>791500</v>
      </c>
      <c r="AB376" s="35">
        <f t="shared" si="284"/>
        <v>1198779.18</v>
      </c>
      <c r="AC376" s="40">
        <f t="shared" si="289"/>
        <v>1202736.68</v>
      </c>
      <c r="AD376" s="35">
        <f t="shared" si="290"/>
        <v>799000</v>
      </c>
      <c r="AE376" s="35">
        <f t="shared" si="291"/>
        <v>1217016.95</v>
      </c>
      <c r="AF376" s="35">
        <f t="shared" si="292"/>
        <v>806500</v>
      </c>
      <c r="AG376" s="35">
        <f t="shared" si="293"/>
        <v>1231389.0900000001</v>
      </c>
      <c r="AH376" s="35">
        <f t="shared" si="294"/>
        <v>814000</v>
      </c>
      <c r="AI376" s="35">
        <f t="shared" si="295"/>
        <v>1245853.71</v>
      </c>
      <c r="AJ376" s="35">
        <f t="shared" si="296"/>
        <v>821500</v>
      </c>
      <c r="AK376" s="35">
        <f t="shared" si="297"/>
        <v>1260411.3899999999</v>
      </c>
      <c r="AL376" s="35">
        <f t="shared" si="298"/>
        <v>829000</v>
      </c>
      <c r="AM376" s="35">
        <f t="shared" si="299"/>
        <v>1275062.74</v>
      </c>
      <c r="AN376" s="35">
        <f t="shared" si="300"/>
        <v>836500</v>
      </c>
      <c r="AO376" s="35">
        <f t="shared" si="301"/>
        <v>1289808.3500000001</v>
      </c>
      <c r="AP376" s="35">
        <f t="shared" si="302"/>
        <v>844000</v>
      </c>
      <c r="AQ376" s="35">
        <f t="shared" si="303"/>
        <v>1304648.8400000001</v>
      </c>
      <c r="AR376" s="35">
        <f t="shared" si="304"/>
        <v>851500</v>
      </c>
      <c r="AS376" s="35">
        <f t="shared" si="305"/>
        <v>1319584.81</v>
      </c>
      <c r="AT376" s="35">
        <f t="shared" si="306"/>
        <v>859000</v>
      </c>
      <c r="AU376" s="35">
        <f t="shared" si="307"/>
        <v>1334616.8799999999</v>
      </c>
      <c r="AV376" s="35">
        <f t="shared" si="308"/>
        <v>866500</v>
      </c>
      <c r="AW376" s="35">
        <f t="shared" si="309"/>
        <v>1349745.67</v>
      </c>
      <c r="AX376" s="35">
        <f t="shared" si="310"/>
        <v>874000</v>
      </c>
      <c r="AY376" s="35">
        <f t="shared" si="311"/>
        <v>1364971.8</v>
      </c>
      <c r="AZ376" s="35">
        <f t="shared" si="312"/>
        <v>881500</v>
      </c>
      <c r="BA376" s="35">
        <f t="shared" si="313"/>
        <v>1380295.89</v>
      </c>
    </row>
    <row r="377" spans="1:53" x14ac:dyDescent="0.2">
      <c r="A377" s="25">
        <v>40575</v>
      </c>
      <c r="B377" s="35">
        <v>699500</v>
      </c>
      <c r="C377" s="35">
        <v>1019717.15</v>
      </c>
      <c r="D377" s="35">
        <v>1028460.9</v>
      </c>
      <c r="E377" s="35">
        <f t="shared" si="285"/>
        <v>707000</v>
      </c>
      <c r="F377" s="35">
        <f t="shared" si="286"/>
        <v>1041619.87</v>
      </c>
      <c r="G377" s="35">
        <f t="shared" si="287"/>
        <v>714500</v>
      </c>
      <c r="H377" s="35">
        <f t="shared" si="288"/>
        <v>1054863.5</v>
      </c>
      <c r="I377" s="35">
        <f t="shared" si="265"/>
        <v>722000</v>
      </c>
      <c r="J377" s="35">
        <f t="shared" si="266"/>
        <v>1068192.3400000001</v>
      </c>
      <c r="K377" s="35">
        <f t="shared" si="267"/>
        <v>729500</v>
      </c>
      <c r="L377" s="35">
        <f t="shared" si="268"/>
        <v>1081606.94</v>
      </c>
      <c r="M377" s="35">
        <f t="shared" si="269"/>
        <v>737000</v>
      </c>
      <c r="N377" s="35">
        <f t="shared" si="270"/>
        <v>1095107.8500000001</v>
      </c>
      <c r="O377" s="35">
        <f t="shared" si="271"/>
        <v>744500</v>
      </c>
      <c r="P377" s="35">
        <f t="shared" si="272"/>
        <v>1108695.6299999999</v>
      </c>
      <c r="Q377" s="35">
        <f t="shared" si="273"/>
        <v>752000</v>
      </c>
      <c r="R377" s="35">
        <f t="shared" si="274"/>
        <v>1122370.83</v>
      </c>
      <c r="S377" s="35">
        <f t="shared" si="275"/>
        <v>759500</v>
      </c>
      <c r="T377" s="35">
        <f t="shared" si="276"/>
        <v>1136134.02</v>
      </c>
      <c r="U377" s="35">
        <f t="shared" si="277"/>
        <v>767000</v>
      </c>
      <c r="V377" s="35">
        <f t="shared" si="278"/>
        <v>1149985.76</v>
      </c>
      <c r="W377" s="35">
        <f t="shared" si="279"/>
        <v>774500</v>
      </c>
      <c r="X377" s="35">
        <f t="shared" si="280"/>
        <v>1163926.6200000001</v>
      </c>
      <c r="Y377" s="35">
        <f t="shared" si="281"/>
        <v>782000</v>
      </c>
      <c r="Z377" s="35">
        <f t="shared" si="282"/>
        <v>1177957.18</v>
      </c>
      <c r="AA377" s="35">
        <f t="shared" si="283"/>
        <v>789500</v>
      </c>
      <c r="AB377" s="35">
        <f t="shared" si="284"/>
        <v>1192078.01</v>
      </c>
      <c r="AC377" s="40">
        <f t="shared" si="289"/>
        <v>1196025.51</v>
      </c>
      <c r="AD377" s="35">
        <f t="shared" si="290"/>
        <v>797000</v>
      </c>
      <c r="AE377" s="35">
        <f t="shared" si="291"/>
        <v>1210262.6000000001</v>
      </c>
      <c r="AF377" s="35">
        <f t="shared" si="292"/>
        <v>804500</v>
      </c>
      <c r="AG377" s="35">
        <f t="shared" si="293"/>
        <v>1224591.29</v>
      </c>
      <c r="AH377" s="35">
        <f t="shared" si="294"/>
        <v>812000</v>
      </c>
      <c r="AI377" s="35">
        <f t="shared" si="295"/>
        <v>1239012.17</v>
      </c>
      <c r="AJ377" s="35">
        <f t="shared" si="296"/>
        <v>819500</v>
      </c>
      <c r="AK377" s="35">
        <f t="shared" si="297"/>
        <v>1253525.83</v>
      </c>
      <c r="AL377" s="35">
        <f t="shared" si="298"/>
        <v>827000</v>
      </c>
      <c r="AM377" s="35">
        <f t="shared" si="299"/>
        <v>1268132.8700000001</v>
      </c>
      <c r="AN377" s="35">
        <f t="shared" si="300"/>
        <v>834500</v>
      </c>
      <c r="AO377" s="35">
        <f t="shared" si="301"/>
        <v>1282833.8999999999</v>
      </c>
      <c r="AP377" s="35">
        <f t="shared" si="302"/>
        <v>842000</v>
      </c>
      <c r="AQ377" s="35">
        <f t="shared" si="303"/>
        <v>1297629.51</v>
      </c>
      <c r="AR377" s="35">
        <f t="shared" si="304"/>
        <v>849500</v>
      </c>
      <c r="AS377" s="35">
        <f t="shared" si="305"/>
        <v>1312520.32</v>
      </c>
      <c r="AT377" s="35">
        <f t="shared" si="306"/>
        <v>857000</v>
      </c>
      <c r="AU377" s="35">
        <f t="shared" si="307"/>
        <v>1327506.94</v>
      </c>
      <c r="AV377" s="35">
        <f t="shared" si="308"/>
        <v>864500</v>
      </c>
      <c r="AW377" s="35">
        <f t="shared" si="309"/>
        <v>1342589.98</v>
      </c>
      <c r="AX377" s="35">
        <f t="shared" si="310"/>
        <v>872000</v>
      </c>
      <c r="AY377" s="35">
        <f t="shared" si="311"/>
        <v>1357770.07</v>
      </c>
      <c r="AZ377" s="35">
        <f t="shared" si="312"/>
        <v>879500</v>
      </c>
      <c r="BA377" s="35">
        <f t="shared" si="313"/>
        <v>1373047.82</v>
      </c>
    </row>
    <row r="378" spans="1:53" x14ac:dyDescent="0.2">
      <c r="A378" s="25">
        <v>40603</v>
      </c>
      <c r="B378" s="35">
        <v>697500</v>
      </c>
      <c r="C378" s="35">
        <v>1013577.39</v>
      </c>
      <c r="D378" s="35">
        <v>1022296.14</v>
      </c>
      <c r="E378" s="35">
        <f t="shared" si="285"/>
        <v>705000</v>
      </c>
      <c r="F378" s="35">
        <f t="shared" si="286"/>
        <v>1035415.45</v>
      </c>
      <c r="G378" s="35">
        <f t="shared" si="287"/>
        <v>712500</v>
      </c>
      <c r="H378" s="35">
        <f t="shared" si="288"/>
        <v>1048619.17</v>
      </c>
      <c r="I378" s="35">
        <f t="shared" si="265"/>
        <v>720000</v>
      </c>
      <c r="J378" s="35">
        <f t="shared" si="266"/>
        <v>1061907.8400000001</v>
      </c>
      <c r="K378" s="35">
        <f t="shared" si="267"/>
        <v>727500</v>
      </c>
      <c r="L378" s="35">
        <f t="shared" si="268"/>
        <v>1075282.01</v>
      </c>
      <c r="M378" s="35">
        <f t="shared" si="269"/>
        <v>735000</v>
      </c>
      <c r="N378" s="35">
        <f t="shared" si="270"/>
        <v>1088742.23</v>
      </c>
      <c r="O378" s="35">
        <f t="shared" si="271"/>
        <v>742500</v>
      </c>
      <c r="P378" s="35">
        <f t="shared" si="272"/>
        <v>1102289.05</v>
      </c>
      <c r="Q378" s="35">
        <f t="shared" si="273"/>
        <v>750000</v>
      </c>
      <c r="R378" s="35">
        <f t="shared" si="274"/>
        <v>1115923.03</v>
      </c>
      <c r="S378" s="35">
        <f t="shared" si="275"/>
        <v>757500</v>
      </c>
      <c r="T378" s="35">
        <f t="shared" si="276"/>
        <v>1129644.73</v>
      </c>
      <c r="U378" s="35">
        <f t="shared" si="277"/>
        <v>765000</v>
      </c>
      <c r="V378" s="35">
        <f t="shared" si="278"/>
        <v>1143454.72</v>
      </c>
      <c r="W378" s="35">
        <f t="shared" si="279"/>
        <v>772500</v>
      </c>
      <c r="X378" s="35">
        <f t="shared" si="280"/>
        <v>1157353.56</v>
      </c>
      <c r="Y378" s="35">
        <f t="shared" si="281"/>
        <v>780000</v>
      </c>
      <c r="Z378" s="35">
        <f t="shared" si="282"/>
        <v>1171341.83</v>
      </c>
      <c r="AA378" s="35">
        <f t="shared" si="283"/>
        <v>787500</v>
      </c>
      <c r="AB378" s="35">
        <f t="shared" si="284"/>
        <v>1185420.1000000001</v>
      </c>
      <c r="AC378" s="40">
        <f t="shared" si="289"/>
        <v>1189357.6000000001</v>
      </c>
      <c r="AD378" s="35">
        <f t="shared" si="290"/>
        <v>795000</v>
      </c>
      <c r="AE378" s="35">
        <f t="shared" si="291"/>
        <v>1203551.78</v>
      </c>
      <c r="AF378" s="35">
        <f t="shared" si="292"/>
        <v>802500</v>
      </c>
      <c r="AG378" s="35">
        <f t="shared" si="293"/>
        <v>1217837.29</v>
      </c>
      <c r="AH378" s="35">
        <f t="shared" si="294"/>
        <v>810000</v>
      </c>
      <c r="AI378" s="35">
        <f t="shared" si="295"/>
        <v>1232214.71</v>
      </c>
      <c r="AJ378" s="35">
        <f t="shared" si="296"/>
        <v>817500</v>
      </c>
      <c r="AK378" s="35">
        <f t="shared" si="297"/>
        <v>1246684.6399999999</v>
      </c>
      <c r="AL378" s="35">
        <f t="shared" si="298"/>
        <v>825000</v>
      </c>
      <c r="AM378" s="35">
        <f t="shared" si="299"/>
        <v>1261247.67</v>
      </c>
      <c r="AN378" s="35">
        <f t="shared" si="300"/>
        <v>832500</v>
      </c>
      <c r="AO378" s="35">
        <f t="shared" si="301"/>
        <v>1275904.3999999999</v>
      </c>
      <c r="AP378" s="35">
        <f t="shared" si="302"/>
        <v>840000</v>
      </c>
      <c r="AQ378" s="35">
        <f t="shared" si="303"/>
        <v>1290655.43</v>
      </c>
      <c r="AR378" s="35">
        <f t="shared" si="304"/>
        <v>847500</v>
      </c>
      <c r="AS378" s="35">
        <f t="shared" si="305"/>
        <v>1305501.3700000001</v>
      </c>
      <c r="AT378" s="35">
        <f t="shared" si="306"/>
        <v>855000</v>
      </c>
      <c r="AU378" s="35">
        <f t="shared" si="307"/>
        <v>1320442.83</v>
      </c>
      <c r="AV378" s="35">
        <f t="shared" si="308"/>
        <v>862500</v>
      </c>
      <c r="AW378" s="35">
        <f t="shared" si="309"/>
        <v>1335480.42</v>
      </c>
      <c r="AX378" s="35">
        <f t="shared" si="310"/>
        <v>870000</v>
      </c>
      <c r="AY378" s="35">
        <f t="shared" si="311"/>
        <v>1350614.76</v>
      </c>
      <c r="AZ378" s="35">
        <f t="shared" si="312"/>
        <v>877500</v>
      </c>
      <c r="BA378" s="35">
        <f t="shared" si="313"/>
        <v>1365846.48</v>
      </c>
    </row>
    <row r="379" spans="1:53" x14ac:dyDescent="0.2">
      <c r="A379" s="25">
        <v>40634</v>
      </c>
      <c r="B379" s="35">
        <v>695500</v>
      </c>
      <c r="C379" s="35">
        <v>1007477.1</v>
      </c>
      <c r="D379" s="35">
        <v>1016170.85</v>
      </c>
      <c r="E379" s="35">
        <f t="shared" si="285"/>
        <v>703000</v>
      </c>
      <c r="F379" s="35">
        <f t="shared" si="286"/>
        <v>1029250.75</v>
      </c>
      <c r="G379" s="35">
        <f t="shared" si="287"/>
        <v>710500</v>
      </c>
      <c r="H379" s="35">
        <f t="shared" si="288"/>
        <v>1042414.8</v>
      </c>
      <c r="I379" s="35">
        <f t="shared" si="265"/>
        <v>718000</v>
      </c>
      <c r="J379" s="35">
        <f t="shared" si="266"/>
        <v>1055663.55</v>
      </c>
      <c r="K379" s="35">
        <f t="shared" si="267"/>
        <v>725500</v>
      </c>
      <c r="L379" s="35">
        <f t="shared" si="268"/>
        <v>1068997.54</v>
      </c>
      <c r="M379" s="35">
        <f t="shared" si="269"/>
        <v>733000</v>
      </c>
      <c r="N379" s="35">
        <f t="shared" si="270"/>
        <v>1082417.32</v>
      </c>
      <c r="O379" s="35">
        <f t="shared" si="271"/>
        <v>740500</v>
      </c>
      <c r="P379" s="35">
        <f t="shared" si="272"/>
        <v>1095923.45</v>
      </c>
      <c r="Q379" s="35">
        <f t="shared" si="273"/>
        <v>748000</v>
      </c>
      <c r="R379" s="35">
        <f t="shared" si="274"/>
        <v>1109516.48</v>
      </c>
      <c r="S379" s="35">
        <f t="shared" si="275"/>
        <v>755500</v>
      </c>
      <c r="T379" s="35">
        <f t="shared" si="276"/>
        <v>1123196.96</v>
      </c>
      <c r="U379" s="35">
        <f t="shared" si="277"/>
        <v>763000</v>
      </c>
      <c r="V379" s="35">
        <f t="shared" si="278"/>
        <v>1136965.46</v>
      </c>
      <c r="W379" s="35">
        <f t="shared" si="279"/>
        <v>770500</v>
      </c>
      <c r="X379" s="35">
        <f t="shared" si="280"/>
        <v>1150822.55</v>
      </c>
      <c r="Y379" s="35">
        <f t="shared" si="281"/>
        <v>778000</v>
      </c>
      <c r="Z379" s="35">
        <f t="shared" si="282"/>
        <v>1164768.8</v>
      </c>
      <c r="AA379" s="35">
        <f t="shared" si="283"/>
        <v>785500</v>
      </c>
      <c r="AB379" s="35">
        <f t="shared" si="284"/>
        <v>1178804.78</v>
      </c>
      <c r="AC379" s="40">
        <f t="shared" si="289"/>
        <v>1182732.28</v>
      </c>
      <c r="AD379" s="35">
        <f t="shared" si="290"/>
        <v>793000</v>
      </c>
      <c r="AE379" s="35">
        <f t="shared" si="291"/>
        <v>1196883.8400000001</v>
      </c>
      <c r="AF379" s="35">
        <f t="shared" si="292"/>
        <v>800500</v>
      </c>
      <c r="AG379" s="35">
        <f t="shared" si="293"/>
        <v>1211126.45</v>
      </c>
      <c r="AH379" s="35">
        <f t="shared" si="294"/>
        <v>808000</v>
      </c>
      <c r="AI379" s="35">
        <f t="shared" si="295"/>
        <v>1225460.7</v>
      </c>
      <c r="AJ379" s="35">
        <f t="shared" si="296"/>
        <v>815500</v>
      </c>
      <c r="AK379" s="35">
        <f t="shared" si="297"/>
        <v>1239887.17</v>
      </c>
      <c r="AL379" s="35">
        <f t="shared" si="298"/>
        <v>823000</v>
      </c>
      <c r="AM379" s="35">
        <f t="shared" si="299"/>
        <v>1254406.46</v>
      </c>
      <c r="AN379" s="35">
        <f t="shared" si="300"/>
        <v>830500</v>
      </c>
      <c r="AO379" s="35">
        <f t="shared" si="301"/>
        <v>1269019.17</v>
      </c>
      <c r="AP379" s="35">
        <f t="shared" si="302"/>
        <v>838000</v>
      </c>
      <c r="AQ379" s="35">
        <f t="shared" si="303"/>
        <v>1283725.8999999999</v>
      </c>
      <c r="AR379" s="35">
        <f t="shared" si="304"/>
        <v>845500</v>
      </c>
      <c r="AS379" s="35">
        <f t="shared" si="305"/>
        <v>1298527.25</v>
      </c>
      <c r="AT379" s="35">
        <f t="shared" si="306"/>
        <v>853000</v>
      </c>
      <c r="AU379" s="35">
        <f t="shared" si="307"/>
        <v>1313423.83</v>
      </c>
      <c r="AV379" s="35">
        <f t="shared" si="308"/>
        <v>860500</v>
      </c>
      <c r="AW379" s="35">
        <f t="shared" si="309"/>
        <v>1328416.26</v>
      </c>
      <c r="AX379" s="35">
        <f t="shared" si="310"/>
        <v>868000</v>
      </c>
      <c r="AY379" s="35">
        <f t="shared" si="311"/>
        <v>1343505.15</v>
      </c>
      <c r="AZ379" s="35">
        <f t="shared" si="312"/>
        <v>875500</v>
      </c>
      <c r="BA379" s="35">
        <f t="shared" si="313"/>
        <v>1358691.12</v>
      </c>
    </row>
    <row r="380" spans="1:53" x14ac:dyDescent="0.2">
      <c r="A380" s="25">
        <v>40664</v>
      </c>
      <c r="B380" s="35">
        <v>693500</v>
      </c>
      <c r="C380" s="35">
        <v>1001511.73</v>
      </c>
      <c r="D380" s="35">
        <v>1010180.48</v>
      </c>
      <c r="E380" s="35">
        <f t="shared" si="285"/>
        <v>701000</v>
      </c>
      <c r="F380" s="35">
        <f t="shared" si="286"/>
        <v>1023221.83</v>
      </c>
      <c r="G380" s="35">
        <f t="shared" si="287"/>
        <v>708500</v>
      </c>
      <c r="H380" s="35">
        <f t="shared" si="288"/>
        <v>1036347.09</v>
      </c>
      <c r="I380" s="35">
        <f t="shared" si="265"/>
        <v>716000</v>
      </c>
      <c r="J380" s="35">
        <f t="shared" si="266"/>
        <v>1049556.8</v>
      </c>
      <c r="K380" s="35">
        <f t="shared" si="267"/>
        <v>723500</v>
      </c>
      <c r="L380" s="35">
        <f t="shared" si="268"/>
        <v>1062851.5</v>
      </c>
      <c r="M380" s="35">
        <f t="shared" si="269"/>
        <v>731000</v>
      </c>
      <c r="N380" s="35">
        <f t="shared" si="270"/>
        <v>1076231.74</v>
      </c>
      <c r="O380" s="35">
        <f t="shared" si="271"/>
        <v>738500</v>
      </c>
      <c r="P380" s="35">
        <f t="shared" si="272"/>
        <v>1089698.07</v>
      </c>
      <c r="Q380" s="35">
        <f t="shared" si="273"/>
        <v>746000</v>
      </c>
      <c r="R380" s="35">
        <f t="shared" si="274"/>
        <v>1103251.04</v>
      </c>
      <c r="S380" s="35">
        <f t="shared" si="275"/>
        <v>753500</v>
      </c>
      <c r="T380" s="35">
        <f t="shared" si="276"/>
        <v>1116891.21</v>
      </c>
      <c r="U380" s="35">
        <f t="shared" si="277"/>
        <v>761000</v>
      </c>
      <c r="V380" s="35">
        <f t="shared" si="278"/>
        <v>1130619.1399999999</v>
      </c>
      <c r="W380" s="35">
        <f t="shared" si="279"/>
        <v>768500</v>
      </c>
      <c r="X380" s="35">
        <f t="shared" si="280"/>
        <v>1144435.3999999999</v>
      </c>
      <c r="Y380" s="35">
        <f t="shared" si="281"/>
        <v>776000</v>
      </c>
      <c r="Z380" s="35">
        <f t="shared" si="282"/>
        <v>1158340.55</v>
      </c>
      <c r="AA380" s="35">
        <f t="shared" si="283"/>
        <v>783500</v>
      </c>
      <c r="AB380" s="35">
        <f t="shared" si="284"/>
        <v>1172335.17</v>
      </c>
      <c r="AC380" s="40">
        <f t="shared" si="289"/>
        <v>1176252.67</v>
      </c>
      <c r="AD380" s="35">
        <f t="shared" si="290"/>
        <v>791000</v>
      </c>
      <c r="AE380" s="35">
        <f t="shared" si="291"/>
        <v>1190362.54</v>
      </c>
      <c r="AF380" s="35">
        <f t="shared" si="292"/>
        <v>798500</v>
      </c>
      <c r="AG380" s="35">
        <f t="shared" si="293"/>
        <v>1204563.19</v>
      </c>
      <c r="AH380" s="35">
        <f t="shared" si="294"/>
        <v>806000</v>
      </c>
      <c r="AI380" s="35">
        <f t="shared" si="295"/>
        <v>1218855.21</v>
      </c>
      <c r="AJ380" s="35">
        <f t="shared" si="296"/>
        <v>813500</v>
      </c>
      <c r="AK380" s="35">
        <f t="shared" si="297"/>
        <v>1233239.18</v>
      </c>
      <c r="AL380" s="35">
        <f t="shared" si="298"/>
        <v>821000</v>
      </c>
      <c r="AM380" s="35">
        <f t="shared" si="299"/>
        <v>1247715.7</v>
      </c>
      <c r="AN380" s="35">
        <f t="shared" si="300"/>
        <v>828500</v>
      </c>
      <c r="AO380" s="35">
        <f t="shared" si="301"/>
        <v>1262285.3600000001</v>
      </c>
      <c r="AP380" s="35">
        <f t="shared" si="302"/>
        <v>836000</v>
      </c>
      <c r="AQ380" s="35">
        <f t="shared" si="303"/>
        <v>1276948.76</v>
      </c>
      <c r="AR380" s="35">
        <f t="shared" si="304"/>
        <v>843500</v>
      </c>
      <c r="AS380" s="35">
        <f t="shared" si="305"/>
        <v>1291706.51</v>
      </c>
      <c r="AT380" s="35">
        <f t="shared" si="306"/>
        <v>851000</v>
      </c>
      <c r="AU380" s="35">
        <f t="shared" si="307"/>
        <v>1306559.21</v>
      </c>
      <c r="AV380" s="35">
        <f t="shared" si="308"/>
        <v>858500</v>
      </c>
      <c r="AW380" s="35">
        <f t="shared" si="309"/>
        <v>1321507.47</v>
      </c>
      <c r="AX380" s="35">
        <f t="shared" si="310"/>
        <v>866000</v>
      </c>
      <c r="AY380" s="35">
        <f t="shared" si="311"/>
        <v>1336551.9099999999</v>
      </c>
      <c r="AZ380" s="35">
        <f t="shared" si="312"/>
        <v>873500</v>
      </c>
      <c r="BA380" s="35">
        <f t="shared" si="313"/>
        <v>1351693.15</v>
      </c>
    </row>
    <row r="381" spans="1:53" x14ac:dyDescent="0.2">
      <c r="A381" s="25">
        <v>40695</v>
      </c>
      <c r="B381" s="35">
        <v>691500</v>
      </c>
      <c r="C381" s="35">
        <v>995585.22</v>
      </c>
      <c r="D381" s="35">
        <v>1004228.97</v>
      </c>
      <c r="E381" s="35">
        <f t="shared" si="285"/>
        <v>699000</v>
      </c>
      <c r="F381" s="35">
        <f t="shared" si="286"/>
        <v>1017232.03</v>
      </c>
      <c r="G381" s="35">
        <f t="shared" si="287"/>
        <v>706500</v>
      </c>
      <c r="H381" s="35">
        <f t="shared" si="288"/>
        <v>1030318.75</v>
      </c>
      <c r="I381" s="35">
        <f t="shared" si="265"/>
        <v>714000</v>
      </c>
      <c r="J381" s="35">
        <f t="shared" si="266"/>
        <v>1043489.67</v>
      </c>
      <c r="K381" s="35">
        <f t="shared" si="267"/>
        <v>721500</v>
      </c>
      <c r="L381" s="35">
        <f t="shared" si="268"/>
        <v>1056745.3400000001</v>
      </c>
      <c r="M381" s="35">
        <f t="shared" si="269"/>
        <v>729000</v>
      </c>
      <c r="N381" s="35">
        <f t="shared" si="270"/>
        <v>1070086.29</v>
      </c>
      <c r="O381" s="35">
        <f t="shared" si="271"/>
        <v>736500</v>
      </c>
      <c r="P381" s="35">
        <f t="shared" si="272"/>
        <v>1083513.08</v>
      </c>
      <c r="Q381" s="35">
        <f t="shared" si="273"/>
        <v>744000</v>
      </c>
      <c r="R381" s="35">
        <f t="shared" si="274"/>
        <v>1097026.26</v>
      </c>
      <c r="S381" s="35">
        <f t="shared" si="275"/>
        <v>751500</v>
      </c>
      <c r="T381" s="35">
        <f t="shared" si="276"/>
        <v>1110626.3799999999</v>
      </c>
      <c r="U381" s="35">
        <f t="shared" si="277"/>
        <v>759000</v>
      </c>
      <c r="V381" s="35">
        <f t="shared" si="278"/>
        <v>1124314</v>
      </c>
      <c r="W381" s="35">
        <f t="shared" si="279"/>
        <v>766500</v>
      </c>
      <c r="X381" s="35">
        <f t="shared" si="280"/>
        <v>1138089.69</v>
      </c>
      <c r="Y381" s="35">
        <f t="shared" si="281"/>
        <v>774000</v>
      </c>
      <c r="Z381" s="35">
        <f t="shared" si="282"/>
        <v>1151954.01</v>
      </c>
      <c r="AA381" s="35">
        <f t="shared" si="283"/>
        <v>781500</v>
      </c>
      <c r="AB381" s="35">
        <f t="shared" si="284"/>
        <v>1165907.54</v>
      </c>
      <c r="AC381" s="40">
        <f t="shared" si="289"/>
        <v>1169815.04</v>
      </c>
      <c r="AD381" s="35">
        <f t="shared" si="290"/>
        <v>789000</v>
      </c>
      <c r="AE381" s="35">
        <f t="shared" si="291"/>
        <v>1183883.49</v>
      </c>
      <c r="AF381" s="35">
        <f t="shared" si="292"/>
        <v>796500</v>
      </c>
      <c r="AG381" s="35">
        <f t="shared" si="293"/>
        <v>1198042.45</v>
      </c>
      <c r="AH381" s="35">
        <f t="shared" si="294"/>
        <v>804000</v>
      </c>
      <c r="AI381" s="35">
        <f t="shared" si="295"/>
        <v>1212292.51</v>
      </c>
      <c r="AJ381" s="35">
        <f t="shared" si="296"/>
        <v>811500</v>
      </c>
      <c r="AK381" s="35">
        <f t="shared" si="297"/>
        <v>1226634.26</v>
      </c>
      <c r="AL381" s="35">
        <f t="shared" si="298"/>
        <v>819000</v>
      </c>
      <c r="AM381" s="35">
        <f t="shared" si="299"/>
        <v>1241068.28</v>
      </c>
      <c r="AN381" s="35">
        <f t="shared" si="300"/>
        <v>826500</v>
      </c>
      <c r="AO381" s="35">
        <f t="shared" si="301"/>
        <v>1255595.17</v>
      </c>
      <c r="AP381" s="35">
        <f t="shared" si="302"/>
        <v>834000</v>
      </c>
      <c r="AQ381" s="35">
        <f t="shared" si="303"/>
        <v>1270215.53</v>
      </c>
      <c r="AR381" s="35">
        <f t="shared" si="304"/>
        <v>841500</v>
      </c>
      <c r="AS381" s="35">
        <f t="shared" si="305"/>
        <v>1284929.96</v>
      </c>
      <c r="AT381" s="35">
        <f t="shared" si="306"/>
        <v>849000</v>
      </c>
      <c r="AU381" s="35">
        <f t="shared" si="307"/>
        <v>1299739.06</v>
      </c>
      <c r="AV381" s="35">
        <f t="shared" si="308"/>
        <v>856500</v>
      </c>
      <c r="AW381" s="35">
        <f t="shared" si="309"/>
        <v>1314643.44</v>
      </c>
      <c r="AX381" s="35">
        <f t="shared" si="310"/>
        <v>864000</v>
      </c>
      <c r="AY381" s="35">
        <f t="shared" si="311"/>
        <v>1329643.72</v>
      </c>
      <c r="AZ381" s="35">
        <f t="shared" si="312"/>
        <v>871500</v>
      </c>
      <c r="BA381" s="35">
        <f t="shared" si="313"/>
        <v>1344740.51</v>
      </c>
    </row>
    <row r="382" spans="1:53" x14ac:dyDescent="0.2">
      <c r="A382" s="25">
        <v>40725</v>
      </c>
      <c r="B382" s="35">
        <v>689500</v>
      </c>
      <c r="C382" s="35">
        <v>989697.35</v>
      </c>
      <c r="D382" s="35">
        <v>998316.1</v>
      </c>
      <c r="E382" s="35">
        <f t="shared" si="285"/>
        <v>697000</v>
      </c>
      <c r="F382" s="35">
        <f t="shared" si="286"/>
        <v>1011281.12</v>
      </c>
      <c r="G382" s="35">
        <f t="shared" si="287"/>
        <v>704500</v>
      </c>
      <c r="H382" s="35">
        <f t="shared" si="288"/>
        <v>1024329.55</v>
      </c>
      <c r="I382" s="35">
        <f t="shared" si="265"/>
        <v>712000</v>
      </c>
      <c r="J382" s="35">
        <f t="shared" si="266"/>
        <v>1037461.94</v>
      </c>
      <c r="K382" s="35">
        <f t="shared" si="267"/>
        <v>719500</v>
      </c>
      <c r="L382" s="35">
        <f t="shared" si="268"/>
        <v>1050678.82</v>
      </c>
      <c r="M382" s="35">
        <f t="shared" si="269"/>
        <v>727000</v>
      </c>
      <c r="N382" s="35">
        <f t="shared" si="270"/>
        <v>1063980.74</v>
      </c>
      <c r="O382" s="35">
        <f t="shared" si="271"/>
        <v>734500</v>
      </c>
      <c r="P382" s="35">
        <f t="shared" si="272"/>
        <v>1077368.25</v>
      </c>
      <c r="Q382" s="35">
        <f t="shared" si="273"/>
        <v>742000</v>
      </c>
      <c r="R382" s="35">
        <f t="shared" si="274"/>
        <v>1090841.8899999999</v>
      </c>
      <c r="S382" s="35">
        <f t="shared" si="275"/>
        <v>749500</v>
      </c>
      <c r="T382" s="35">
        <f t="shared" si="276"/>
        <v>1104402.22</v>
      </c>
      <c r="U382" s="35">
        <f t="shared" si="277"/>
        <v>757000</v>
      </c>
      <c r="V382" s="35">
        <f t="shared" si="278"/>
        <v>1118049.8</v>
      </c>
      <c r="W382" s="35">
        <f t="shared" si="279"/>
        <v>764500</v>
      </c>
      <c r="X382" s="35">
        <f t="shared" si="280"/>
        <v>1131785.19</v>
      </c>
      <c r="Y382" s="35">
        <f t="shared" si="281"/>
        <v>772000</v>
      </c>
      <c r="Z382" s="35">
        <f t="shared" si="282"/>
        <v>1145608.95</v>
      </c>
      <c r="AA382" s="35">
        <f t="shared" si="283"/>
        <v>779500</v>
      </c>
      <c r="AB382" s="35">
        <f t="shared" si="284"/>
        <v>1159521.6499999999</v>
      </c>
      <c r="AC382" s="40">
        <f t="shared" si="289"/>
        <v>1163419.1499999999</v>
      </c>
      <c r="AD382" s="35">
        <f t="shared" si="290"/>
        <v>787000</v>
      </c>
      <c r="AE382" s="35">
        <f t="shared" si="291"/>
        <v>1177446.45</v>
      </c>
      <c r="AF382" s="35">
        <f t="shared" si="292"/>
        <v>794500</v>
      </c>
      <c r="AG382" s="35">
        <f t="shared" si="293"/>
        <v>1191564</v>
      </c>
      <c r="AH382" s="35">
        <f t="shared" si="294"/>
        <v>802000</v>
      </c>
      <c r="AI382" s="35">
        <f t="shared" si="295"/>
        <v>1205772.3799999999</v>
      </c>
      <c r="AJ382" s="35">
        <f t="shared" si="296"/>
        <v>809500</v>
      </c>
      <c r="AK382" s="35">
        <f t="shared" si="297"/>
        <v>1220072.18</v>
      </c>
      <c r="AL382" s="35">
        <f t="shared" si="298"/>
        <v>817000</v>
      </c>
      <c r="AM382" s="35">
        <f t="shared" si="299"/>
        <v>1234463.98</v>
      </c>
      <c r="AN382" s="35">
        <f t="shared" si="300"/>
        <v>824500</v>
      </c>
      <c r="AO382" s="35">
        <f t="shared" si="301"/>
        <v>1248948.3799999999</v>
      </c>
      <c r="AP382" s="35">
        <f t="shared" si="302"/>
        <v>832000</v>
      </c>
      <c r="AQ382" s="35">
        <f t="shared" si="303"/>
        <v>1263525.97</v>
      </c>
      <c r="AR382" s="35">
        <f t="shared" si="304"/>
        <v>839500</v>
      </c>
      <c r="AS382" s="35">
        <f t="shared" si="305"/>
        <v>1278197.3600000001</v>
      </c>
      <c r="AT382" s="35">
        <f t="shared" si="306"/>
        <v>847000</v>
      </c>
      <c r="AU382" s="35">
        <f t="shared" si="307"/>
        <v>1292963.1399999999</v>
      </c>
      <c r="AV382" s="35">
        <f t="shared" si="308"/>
        <v>854500</v>
      </c>
      <c r="AW382" s="35">
        <f t="shared" si="309"/>
        <v>1307823.92</v>
      </c>
      <c r="AX382" s="35">
        <f t="shared" si="310"/>
        <v>862000</v>
      </c>
      <c r="AY382" s="35">
        <f t="shared" si="311"/>
        <v>1322780.32</v>
      </c>
      <c r="AZ382" s="35">
        <f t="shared" si="312"/>
        <v>869500</v>
      </c>
      <c r="BA382" s="35">
        <f t="shared" si="313"/>
        <v>1337832.95</v>
      </c>
    </row>
    <row r="383" spans="1:53" x14ac:dyDescent="0.2">
      <c r="A383" s="25">
        <v>40756</v>
      </c>
      <c r="B383" s="35">
        <v>687500</v>
      </c>
      <c r="C383" s="35">
        <v>983847.95</v>
      </c>
      <c r="D383" s="35">
        <v>992441.7</v>
      </c>
      <c r="E383" s="35">
        <f t="shared" si="285"/>
        <v>695000</v>
      </c>
      <c r="F383" s="35">
        <f t="shared" si="286"/>
        <v>1005368.92</v>
      </c>
      <c r="G383" s="35">
        <f t="shared" si="287"/>
        <v>702500</v>
      </c>
      <c r="H383" s="35">
        <f t="shared" si="288"/>
        <v>1018379.32</v>
      </c>
      <c r="I383" s="35">
        <f t="shared" si="265"/>
        <v>710000</v>
      </c>
      <c r="J383" s="35">
        <f t="shared" si="266"/>
        <v>1031473.42</v>
      </c>
      <c r="K383" s="35">
        <f t="shared" si="267"/>
        <v>717500</v>
      </c>
      <c r="L383" s="35">
        <f t="shared" si="268"/>
        <v>1044651.77</v>
      </c>
      <c r="M383" s="35">
        <f t="shared" si="269"/>
        <v>725000</v>
      </c>
      <c r="N383" s="35">
        <f t="shared" si="270"/>
        <v>1057914.9099999999</v>
      </c>
      <c r="O383" s="35">
        <f t="shared" si="271"/>
        <v>732500</v>
      </c>
      <c r="P383" s="35">
        <f t="shared" si="272"/>
        <v>1071263.3899999999</v>
      </c>
      <c r="Q383" s="35">
        <f t="shared" si="273"/>
        <v>740000</v>
      </c>
      <c r="R383" s="35">
        <f t="shared" si="274"/>
        <v>1084697.75</v>
      </c>
      <c r="S383" s="35">
        <f t="shared" si="275"/>
        <v>747500</v>
      </c>
      <c r="T383" s="35">
        <f t="shared" si="276"/>
        <v>1098218.55</v>
      </c>
      <c r="U383" s="35">
        <f t="shared" si="277"/>
        <v>755000</v>
      </c>
      <c r="V383" s="35">
        <f t="shared" si="278"/>
        <v>1111826.3400000001</v>
      </c>
      <c r="W383" s="35">
        <f t="shared" si="279"/>
        <v>762500</v>
      </c>
      <c r="X383" s="35">
        <f t="shared" si="280"/>
        <v>1125521.69</v>
      </c>
      <c r="Y383" s="35">
        <f t="shared" si="281"/>
        <v>770000</v>
      </c>
      <c r="Z383" s="35">
        <f t="shared" si="282"/>
        <v>1139305.1499999999</v>
      </c>
      <c r="AA383" s="35">
        <f t="shared" si="283"/>
        <v>777500</v>
      </c>
      <c r="AB383" s="35">
        <f t="shared" si="284"/>
        <v>1153177.29</v>
      </c>
      <c r="AC383" s="40">
        <f t="shared" si="289"/>
        <v>1157064.79</v>
      </c>
      <c r="AD383" s="35">
        <f t="shared" si="290"/>
        <v>785000</v>
      </c>
      <c r="AE383" s="35">
        <f t="shared" si="291"/>
        <v>1171051.2</v>
      </c>
      <c r="AF383" s="35">
        <f t="shared" si="292"/>
        <v>792500</v>
      </c>
      <c r="AG383" s="35">
        <f t="shared" si="293"/>
        <v>1185127.6000000001</v>
      </c>
      <c r="AH383" s="35">
        <f t="shared" si="294"/>
        <v>800000</v>
      </c>
      <c r="AI383" s="35">
        <f t="shared" si="295"/>
        <v>1199294.57</v>
      </c>
      <c r="AJ383" s="35">
        <f t="shared" si="296"/>
        <v>807500</v>
      </c>
      <c r="AK383" s="35">
        <f t="shared" si="297"/>
        <v>1213552.69</v>
      </c>
      <c r="AL383" s="35">
        <f t="shared" si="298"/>
        <v>815000</v>
      </c>
      <c r="AM383" s="35">
        <f t="shared" si="299"/>
        <v>1227902.55</v>
      </c>
      <c r="AN383" s="35">
        <f t="shared" si="300"/>
        <v>822500</v>
      </c>
      <c r="AO383" s="35">
        <f t="shared" si="301"/>
        <v>1242344.73</v>
      </c>
      <c r="AP383" s="35">
        <f t="shared" si="302"/>
        <v>830000</v>
      </c>
      <c r="AQ383" s="35">
        <f t="shared" si="303"/>
        <v>1256879.83</v>
      </c>
      <c r="AR383" s="35">
        <f t="shared" si="304"/>
        <v>837500</v>
      </c>
      <c r="AS383" s="35">
        <f t="shared" si="305"/>
        <v>1271508.45</v>
      </c>
      <c r="AT383" s="35">
        <f t="shared" si="306"/>
        <v>845000</v>
      </c>
      <c r="AU383" s="35">
        <f t="shared" si="307"/>
        <v>1286231.19</v>
      </c>
      <c r="AV383" s="35">
        <f t="shared" si="308"/>
        <v>852500</v>
      </c>
      <c r="AW383" s="35">
        <f t="shared" si="309"/>
        <v>1301048.6599999999</v>
      </c>
      <c r="AX383" s="35">
        <f t="shared" si="310"/>
        <v>860000</v>
      </c>
      <c r="AY383" s="35">
        <f t="shared" si="311"/>
        <v>1315961.47</v>
      </c>
      <c r="AZ383" s="35">
        <f t="shared" si="312"/>
        <v>867500</v>
      </c>
      <c r="BA383" s="35">
        <f t="shared" si="313"/>
        <v>1330970.23</v>
      </c>
    </row>
    <row r="384" spans="1:53" x14ac:dyDescent="0.2">
      <c r="A384" s="25">
        <v>40787</v>
      </c>
      <c r="B384" s="35">
        <v>685500</v>
      </c>
      <c r="C384" s="35">
        <v>978036.73</v>
      </c>
      <c r="D384" s="35">
        <v>986605.48</v>
      </c>
      <c r="E384" s="35">
        <f t="shared" si="285"/>
        <v>693000</v>
      </c>
      <c r="F384" s="35">
        <f t="shared" si="286"/>
        <v>999495.15</v>
      </c>
      <c r="G384" s="35">
        <f t="shared" si="287"/>
        <v>700500</v>
      </c>
      <c r="H384" s="35">
        <f t="shared" si="288"/>
        <v>1012467.75</v>
      </c>
      <c r="I384" s="35">
        <f t="shared" si="265"/>
        <v>708000</v>
      </c>
      <c r="J384" s="35">
        <f t="shared" si="266"/>
        <v>1025523.82</v>
      </c>
      <c r="K384" s="35">
        <f t="shared" si="267"/>
        <v>715500</v>
      </c>
      <c r="L384" s="35">
        <f t="shared" si="268"/>
        <v>1038663.89</v>
      </c>
      <c r="M384" s="35">
        <f t="shared" si="269"/>
        <v>723000</v>
      </c>
      <c r="N384" s="35">
        <f t="shared" si="270"/>
        <v>1051888.51</v>
      </c>
      <c r="O384" s="35">
        <f t="shared" si="271"/>
        <v>730500</v>
      </c>
      <c r="P384" s="35">
        <f t="shared" si="272"/>
        <v>1065198.21</v>
      </c>
      <c r="Q384" s="35">
        <f t="shared" si="273"/>
        <v>738000</v>
      </c>
      <c r="R384" s="35">
        <f t="shared" si="274"/>
        <v>1078593.55</v>
      </c>
      <c r="S384" s="35">
        <f t="shared" si="275"/>
        <v>745500</v>
      </c>
      <c r="T384" s="35">
        <f t="shared" si="276"/>
        <v>1092075.07</v>
      </c>
      <c r="U384" s="35">
        <f t="shared" si="277"/>
        <v>753000</v>
      </c>
      <c r="V384" s="35">
        <f t="shared" si="278"/>
        <v>1105643.3400000001</v>
      </c>
      <c r="W384" s="35">
        <f t="shared" si="279"/>
        <v>760500</v>
      </c>
      <c r="X384" s="35">
        <f t="shared" si="280"/>
        <v>1119298.8999999999</v>
      </c>
      <c r="Y384" s="35">
        <f t="shared" si="281"/>
        <v>768000</v>
      </c>
      <c r="Z384" s="35">
        <f t="shared" si="282"/>
        <v>1133042.32</v>
      </c>
      <c r="AA384" s="35">
        <f t="shared" si="283"/>
        <v>775500</v>
      </c>
      <c r="AB384" s="35">
        <f t="shared" si="284"/>
        <v>1146874.17</v>
      </c>
      <c r="AC384" s="40">
        <f t="shared" si="289"/>
        <v>1150751.67</v>
      </c>
      <c r="AD384" s="35">
        <f t="shared" si="290"/>
        <v>783000</v>
      </c>
      <c r="AE384" s="35">
        <f t="shared" si="291"/>
        <v>1164697.46</v>
      </c>
      <c r="AF384" s="35">
        <f t="shared" si="292"/>
        <v>790500</v>
      </c>
      <c r="AG384" s="35">
        <f t="shared" si="293"/>
        <v>1178732.98</v>
      </c>
      <c r="AH384" s="35">
        <f t="shared" si="294"/>
        <v>798000</v>
      </c>
      <c r="AI384" s="35">
        <f t="shared" si="295"/>
        <v>1192858.8</v>
      </c>
      <c r="AJ384" s="35">
        <f t="shared" si="296"/>
        <v>805500</v>
      </c>
      <c r="AK384" s="35">
        <f t="shared" si="297"/>
        <v>1207075.51</v>
      </c>
      <c r="AL384" s="35">
        <f t="shared" si="298"/>
        <v>813000</v>
      </c>
      <c r="AM384" s="35">
        <f t="shared" si="299"/>
        <v>1221383.69</v>
      </c>
      <c r="AN384" s="35">
        <f t="shared" si="300"/>
        <v>820500</v>
      </c>
      <c r="AO384" s="35">
        <f t="shared" si="301"/>
        <v>1235783.93</v>
      </c>
      <c r="AP384" s="35">
        <f t="shared" si="302"/>
        <v>828000</v>
      </c>
      <c r="AQ384" s="35">
        <f t="shared" si="303"/>
        <v>1250276.82</v>
      </c>
      <c r="AR384" s="35">
        <f t="shared" si="304"/>
        <v>835500</v>
      </c>
      <c r="AS384" s="35">
        <f t="shared" si="305"/>
        <v>1264862.96</v>
      </c>
      <c r="AT384" s="35">
        <f t="shared" si="306"/>
        <v>843000</v>
      </c>
      <c r="AU384" s="35">
        <f t="shared" si="307"/>
        <v>1279542.95</v>
      </c>
      <c r="AV384" s="35">
        <f t="shared" si="308"/>
        <v>850500</v>
      </c>
      <c r="AW384" s="35">
        <f t="shared" si="309"/>
        <v>1294317.3899999999</v>
      </c>
      <c r="AX384" s="35">
        <f t="shared" si="310"/>
        <v>858000</v>
      </c>
      <c r="AY384" s="35">
        <f t="shared" si="311"/>
        <v>1309186.8899999999</v>
      </c>
      <c r="AZ384" s="35">
        <f t="shared" si="312"/>
        <v>865500</v>
      </c>
      <c r="BA384" s="35">
        <f t="shared" si="313"/>
        <v>1324152.06</v>
      </c>
    </row>
    <row r="385" spans="1:53" x14ac:dyDescent="0.2">
      <c r="A385" s="25">
        <v>40817</v>
      </c>
      <c r="B385" s="35">
        <v>683500</v>
      </c>
      <c r="C385" s="35">
        <v>972263.22</v>
      </c>
      <c r="D385" s="35">
        <v>980806.97</v>
      </c>
      <c r="E385" s="35">
        <f t="shared" si="285"/>
        <v>691000</v>
      </c>
      <c r="F385" s="35">
        <f t="shared" si="286"/>
        <v>993659.33</v>
      </c>
      <c r="G385" s="35">
        <f t="shared" si="287"/>
        <v>698500</v>
      </c>
      <c r="H385" s="35">
        <f t="shared" si="288"/>
        <v>1006594.39</v>
      </c>
      <c r="I385" s="35">
        <f t="shared" si="265"/>
        <v>706000</v>
      </c>
      <c r="J385" s="35">
        <f t="shared" si="266"/>
        <v>1019612.67</v>
      </c>
      <c r="K385" s="35">
        <f t="shared" si="267"/>
        <v>713500</v>
      </c>
      <c r="L385" s="35">
        <f t="shared" si="268"/>
        <v>1032714.71</v>
      </c>
      <c r="M385" s="35">
        <f t="shared" si="269"/>
        <v>721000</v>
      </c>
      <c r="N385" s="35">
        <f t="shared" si="270"/>
        <v>1045901.05</v>
      </c>
      <c r="O385" s="35">
        <f t="shared" si="271"/>
        <v>728500</v>
      </c>
      <c r="P385" s="35">
        <f t="shared" si="272"/>
        <v>1059172.23</v>
      </c>
      <c r="Q385" s="35">
        <f t="shared" si="273"/>
        <v>736000</v>
      </c>
      <c r="R385" s="35">
        <f t="shared" si="274"/>
        <v>1072528.8</v>
      </c>
      <c r="S385" s="35">
        <f t="shared" si="275"/>
        <v>743500</v>
      </c>
      <c r="T385" s="35">
        <f t="shared" si="276"/>
        <v>1085971.3</v>
      </c>
      <c r="U385" s="35">
        <f t="shared" si="277"/>
        <v>751000</v>
      </c>
      <c r="V385" s="35">
        <f t="shared" si="278"/>
        <v>1099500.29</v>
      </c>
      <c r="W385" s="35">
        <f t="shared" si="279"/>
        <v>758500</v>
      </c>
      <c r="X385" s="35">
        <f t="shared" si="280"/>
        <v>1113116.33</v>
      </c>
      <c r="Y385" s="35">
        <f t="shared" si="281"/>
        <v>766000</v>
      </c>
      <c r="Z385" s="35">
        <f t="shared" si="282"/>
        <v>1126819.98</v>
      </c>
      <c r="AA385" s="35">
        <f t="shared" si="283"/>
        <v>773500</v>
      </c>
      <c r="AB385" s="35">
        <f t="shared" si="284"/>
        <v>1140611.79</v>
      </c>
      <c r="AC385" s="40">
        <f t="shared" si="289"/>
        <v>1144479.29</v>
      </c>
      <c r="AD385" s="35">
        <f t="shared" si="290"/>
        <v>781000</v>
      </c>
      <c r="AE385" s="35">
        <f t="shared" si="291"/>
        <v>1158384.73</v>
      </c>
      <c r="AF385" s="35">
        <f t="shared" si="292"/>
        <v>788500</v>
      </c>
      <c r="AG385" s="35">
        <f t="shared" si="293"/>
        <v>1172379.6299999999</v>
      </c>
      <c r="AH385" s="35">
        <f t="shared" si="294"/>
        <v>796000</v>
      </c>
      <c r="AI385" s="35">
        <f t="shared" si="295"/>
        <v>1186464.58</v>
      </c>
      <c r="AJ385" s="35">
        <f t="shared" si="296"/>
        <v>803500</v>
      </c>
      <c r="AK385" s="35">
        <f t="shared" si="297"/>
        <v>1200640.1499999999</v>
      </c>
      <c r="AL385" s="35">
        <f t="shared" si="298"/>
        <v>811000</v>
      </c>
      <c r="AM385" s="35">
        <f t="shared" si="299"/>
        <v>1214906.93</v>
      </c>
      <c r="AN385" s="35">
        <f t="shared" si="300"/>
        <v>818500</v>
      </c>
      <c r="AO385" s="35">
        <f t="shared" si="301"/>
        <v>1229265.5</v>
      </c>
      <c r="AP385" s="35">
        <f t="shared" si="302"/>
        <v>826000</v>
      </c>
      <c r="AQ385" s="35">
        <f t="shared" si="303"/>
        <v>1243716.45</v>
      </c>
      <c r="AR385" s="35">
        <f t="shared" si="304"/>
        <v>833500</v>
      </c>
      <c r="AS385" s="35">
        <f t="shared" si="305"/>
        <v>1258260.3799999999</v>
      </c>
      <c r="AT385" s="35">
        <f t="shared" si="306"/>
        <v>841000</v>
      </c>
      <c r="AU385" s="35">
        <f t="shared" si="307"/>
        <v>1272897.8899999999</v>
      </c>
      <c r="AV385" s="35">
        <f t="shared" si="308"/>
        <v>848500</v>
      </c>
      <c r="AW385" s="35">
        <f t="shared" si="309"/>
        <v>1287629.57</v>
      </c>
      <c r="AX385" s="35">
        <f t="shared" si="310"/>
        <v>856000</v>
      </c>
      <c r="AY385" s="35">
        <f t="shared" si="311"/>
        <v>1302456.04</v>
      </c>
      <c r="AZ385" s="35">
        <f t="shared" si="312"/>
        <v>863500</v>
      </c>
      <c r="BA385" s="35">
        <f t="shared" si="313"/>
        <v>1317377.8999999999</v>
      </c>
    </row>
    <row r="386" spans="1:53" x14ac:dyDescent="0.2">
      <c r="A386" s="25">
        <v>40848</v>
      </c>
      <c r="B386" s="35">
        <v>681500</v>
      </c>
      <c r="C386" s="35">
        <v>966527.27</v>
      </c>
      <c r="D386" s="35">
        <v>975046.02</v>
      </c>
      <c r="E386" s="35">
        <f t="shared" si="285"/>
        <v>689000</v>
      </c>
      <c r="F386" s="35">
        <f t="shared" si="286"/>
        <v>987861.32</v>
      </c>
      <c r="G386" s="35">
        <f t="shared" si="287"/>
        <v>696500</v>
      </c>
      <c r="H386" s="35">
        <f t="shared" si="288"/>
        <v>1000759.07</v>
      </c>
      <c r="I386" s="35">
        <f t="shared" si="265"/>
        <v>704000</v>
      </c>
      <c r="J386" s="35">
        <f t="shared" si="266"/>
        <v>1013739.81</v>
      </c>
      <c r="K386" s="35">
        <f t="shared" si="267"/>
        <v>711500</v>
      </c>
      <c r="L386" s="35">
        <f t="shared" si="268"/>
        <v>1026804.06</v>
      </c>
      <c r="M386" s="35">
        <f t="shared" si="269"/>
        <v>719000</v>
      </c>
      <c r="N386" s="35">
        <f t="shared" si="270"/>
        <v>1039952.37</v>
      </c>
      <c r="O386" s="35">
        <f t="shared" si="271"/>
        <v>726500</v>
      </c>
      <c r="P386" s="35">
        <f t="shared" si="272"/>
        <v>1053185.28</v>
      </c>
      <c r="Q386" s="35">
        <f t="shared" si="273"/>
        <v>734000</v>
      </c>
      <c r="R386" s="35">
        <f t="shared" si="274"/>
        <v>1066503.33</v>
      </c>
      <c r="S386" s="35">
        <f t="shared" si="275"/>
        <v>741500</v>
      </c>
      <c r="T386" s="35">
        <f t="shared" si="276"/>
        <v>1079907.07</v>
      </c>
      <c r="U386" s="35">
        <f t="shared" si="277"/>
        <v>749000</v>
      </c>
      <c r="V386" s="35">
        <f t="shared" si="278"/>
        <v>1093397.05</v>
      </c>
      <c r="W386" s="35">
        <f t="shared" si="279"/>
        <v>756500</v>
      </c>
      <c r="X386" s="35">
        <f t="shared" si="280"/>
        <v>1106973.82</v>
      </c>
      <c r="Y386" s="35">
        <f t="shared" si="281"/>
        <v>764000</v>
      </c>
      <c r="Z386" s="35">
        <f t="shared" si="282"/>
        <v>1120637.94</v>
      </c>
      <c r="AA386" s="35">
        <f t="shared" si="283"/>
        <v>771500</v>
      </c>
      <c r="AB386" s="35">
        <f t="shared" si="284"/>
        <v>1134389.98</v>
      </c>
      <c r="AC386" s="40">
        <f t="shared" si="289"/>
        <v>1138247.48</v>
      </c>
      <c r="AD386" s="35">
        <f t="shared" si="290"/>
        <v>779000</v>
      </c>
      <c r="AE386" s="35">
        <f t="shared" si="291"/>
        <v>1152112.82</v>
      </c>
      <c r="AF386" s="35">
        <f t="shared" si="292"/>
        <v>786500</v>
      </c>
      <c r="AG386" s="35">
        <f t="shared" si="293"/>
        <v>1166067.3700000001</v>
      </c>
      <c r="AH386" s="35">
        <f t="shared" si="294"/>
        <v>794000</v>
      </c>
      <c r="AI386" s="35">
        <f t="shared" si="295"/>
        <v>1180111.7</v>
      </c>
      <c r="AJ386" s="35">
        <f t="shared" si="296"/>
        <v>801500</v>
      </c>
      <c r="AK386" s="35">
        <f t="shared" si="297"/>
        <v>1194246.3999999999</v>
      </c>
      <c r="AL386" s="35">
        <f t="shared" si="298"/>
        <v>809000</v>
      </c>
      <c r="AM386" s="35">
        <f t="shared" si="299"/>
        <v>1208472.04</v>
      </c>
      <c r="AN386" s="35">
        <f t="shared" si="300"/>
        <v>816500</v>
      </c>
      <c r="AO386" s="35">
        <f t="shared" si="301"/>
        <v>1222789.21</v>
      </c>
      <c r="AP386" s="35">
        <f t="shared" si="302"/>
        <v>824000</v>
      </c>
      <c r="AQ386" s="35">
        <f t="shared" si="303"/>
        <v>1237198.49</v>
      </c>
      <c r="AR386" s="35">
        <f t="shared" si="304"/>
        <v>831500</v>
      </c>
      <c r="AS386" s="35">
        <f t="shared" si="305"/>
        <v>1251700.48</v>
      </c>
      <c r="AT386" s="35">
        <f t="shared" si="306"/>
        <v>839000</v>
      </c>
      <c r="AU386" s="35">
        <f t="shared" si="307"/>
        <v>1266295.78</v>
      </c>
      <c r="AV386" s="35">
        <f t="shared" si="308"/>
        <v>846500</v>
      </c>
      <c r="AW386" s="35">
        <f t="shared" si="309"/>
        <v>1280984.99</v>
      </c>
      <c r="AX386" s="35">
        <f t="shared" si="310"/>
        <v>854000</v>
      </c>
      <c r="AY386" s="35">
        <f t="shared" si="311"/>
        <v>1295768.71</v>
      </c>
      <c r="AZ386" s="35">
        <f t="shared" si="312"/>
        <v>861500</v>
      </c>
      <c r="BA386" s="35">
        <f t="shared" si="313"/>
        <v>1310647.55</v>
      </c>
    </row>
    <row r="387" spans="1:53" x14ac:dyDescent="0.2">
      <c r="A387" s="25">
        <v>40878</v>
      </c>
      <c r="B387" s="35">
        <v>679500</v>
      </c>
      <c r="C387" s="35">
        <v>960828.52</v>
      </c>
      <c r="D387" s="35">
        <v>969322.27</v>
      </c>
      <c r="E387" s="35">
        <f t="shared" si="285"/>
        <v>687000</v>
      </c>
      <c r="F387" s="35">
        <f t="shared" si="286"/>
        <v>982100.74</v>
      </c>
      <c r="G387" s="35">
        <f t="shared" si="287"/>
        <v>694500</v>
      </c>
      <c r="H387" s="35">
        <f t="shared" si="288"/>
        <v>994961.43</v>
      </c>
      <c r="I387" s="35">
        <f t="shared" si="265"/>
        <v>702000</v>
      </c>
      <c r="J387" s="35">
        <f t="shared" si="266"/>
        <v>1007904.86</v>
      </c>
      <c r="K387" s="35">
        <f t="shared" si="267"/>
        <v>709500</v>
      </c>
      <c r="L387" s="35">
        <f t="shared" si="268"/>
        <v>1020931.57</v>
      </c>
      <c r="M387" s="35">
        <f t="shared" si="269"/>
        <v>717000</v>
      </c>
      <c r="N387" s="35">
        <f t="shared" si="270"/>
        <v>1034042.1</v>
      </c>
      <c r="O387" s="35">
        <f t="shared" si="271"/>
        <v>724500</v>
      </c>
      <c r="P387" s="35">
        <f t="shared" si="272"/>
        <v>1047236.98</v>
      </c>
      <c r="Q387" s="35">
        <f t="shared" si="273"/>
        <v>732000</v>
      </c>
      <c r="R387" s="35">
        <f t="shared" si="274"/>
        <v>1060516.76</v>
      </c>
      <c r="S387" s="35">
        <f t="shared" si="275"/>
        <v>739500</v>
      </c>
      <c r="T387" s="35">
        <f t="shared" si="276"/>
        <v>1073881.98</v>
      </c>
      <c r="U387" s="35">
        <f t="shared" si="277"/>
        <v>747000</v>
      </c>
      <c r="V387" s="35">
        <f t="shared" si="278"/>
        <v>1087333.19</v>
      </c>
      <c r="W387" s="35">
        <f t="shared" si="279"/>
        <v>754500</v>
      </c>
      <c r="X387" s="35">
        <f t="shared" si="280"/>
        <v>1100870.95</v>
      </c>
      <c r="Y387" s="35">
        <f t="shared" si="281"/>
        <v>762000</v>
      </c>
      <c r="Z387" s="35">
        <f t="shared" si="282"/>
        <v>1114495.81</v>
      </c>
      <c r="AA387" s="35">
        <f t="shared" si="283"/>
        <v>769500</v>
      </c>
      <c r="AB387" s="35">
        <f t="shared" si="284"/>
        <v>1128208.33</v>
      </c>
      <c r="AC387" s="40">
        <f t="shared" si="289"/>
        <v>1132055.83</v>
      </c>
      <c r="AD387" s="35">
        <f t="shared" si="290"/>
        <v>777000</v>
      </c>
      <c r="AE387" s="35">
        <f t="shared" si="291"/>
        <v>1145881.33</v>
      </c>
      <c r="AF387" s="35">
        <f t="shared" si="292"/>
        <v>784500</v>
      </c>
      <c r="AG387" s="35">
        <f t="shared" si="293"/>
        <v>1159795.79</v>
      </c>
      <c r="AH387" s="35">
        <f t="shared" si="294"/>
        <v>792000</v>
      </c>
      <c r="AI387" s="35">
        <f t="shared" si="295"/>
        <v>1173799.77</v>
      </c>
      <c r="AJ387" s="35">
        <f t="shared" si="296"/>
        <v>799500</v>
      </c>
      <c r="AK387" s="35">
        <f t="shared" si="297"/>
        <v>1187893.8500000001</v>
      </c>
      <c r="AL387" s="35">
        <f t="shared" si="298"/>
        <v>807000</v>
      </c>
      <c r="AM387" s="35">
        <f t="shared" si="299"/>
        <v>1202078.6200000001</v>
      </c>
      <c r="AN387" s="35">
        <f t="shared" si="300"/>
        <v>814500</v>
      </c>
      <c r="AO387" s="35">
        <f t="shared" si="301"/>
        <v>1216354.6499999999</v>
      </c>
      <c r="AP387" s="35">
        <f t="shared" si="302"/>
        <v>822000</v>
      </c>
      <c r="AQ387" s="35">
        <f t="shared" si="303"/>
        <v>1230722.53</v>
      </c>
      <c r="AR387" s="35">
        <f t="shared" si="304"/>
        <v>829500</v>
      </c>
      <c r="AS387" s="35">
        <f t="shared" si="305"/>
        <v>1245182.8600000001</v>
      </c>
      <c r="AT387" s="35">
        <f t="shared" si="306"/>
        <v>837000</v>
      </c>
      <c r="AU387" s="35">
        <f t="shared" si="307"/>
        <v>1259736.23</v>
      </c>
      <c r="AV387" s="35">
        <f t="shared" si="308"/>
        <v>844500</v>
      </c>
      <c r="AW387" s="35">
        <f t="shared" si="309"/>
        <v>1274383.23</v>
      </c>
      <c r="AX387" s="35">
        <f t="shared" si="310"/>
        <v>852000</v>
      </c>
      <c r="AY387" s="35">
        <f t="shared" si="311"/>
        <v>1289124.47</v>
      </c>
      <c r="AZ387" s="35">
        <f t="shared" si="312"/>
        <v>859500</v>
      </c>
      <c r="BA387" s="35">
        <f t="shared" si="313"/>
        <v>1303960.56</v>
      </c>
    </row>
    <row r="388" spans="1:53" x14ac:dyDescent="0.2">
      <c r="A388" s="25">
        <v>40909</v>
      </c>
      <c r="B388" s="35">
        <v>677500</v>
      </c>
      <c r="C388" s="35">
        <v>955166.95</v>
      </c>
      <c r="D388" s="35">
        <v>963635.7</v>
      </c>
      <c r="E388" s="35">
        <f t="shared" si="285"/>
        <v>685000</v>
      </c>
      <c r="F388" s="35">
        <f t="shared" si="286"/>
        <v>976377.58</v>
      </c>
      <c r="G388" s="35">
        <f t="shared" si="287"/>
        <v>692500</v>
      </c>
      <c r="H388" s="35">
        <f t="shared" si="288"/>
        <v>989201.44</v>
      </c>
      <c r="I388" s="35">
        <f t="shared" si="265"/>
        <v>700000</v>
      </c>
      <c r="J388" s="35">
        <f t="shared" si="266"/>
        <v>1002107.81</v>
      </c>
      <c r="K388" s="35">
        <f t="shared" si="267"/>
        <v>707500</v>
      </c>
      <c r="L388" s="35">
        <f t="shared" si="268"/>
        <v>1015097.22</v>
      </c>
      <c r="M388" s="35">
        <f t="shared" si="269"/>
        <v>715000</v>
      </c>
      <c r="N388" s="35">
        <f t="shared" si="270"/>
        <v>1028170.21</v>
      </c>
      <c r="O388" s="35">
        <f t="shared" si="271"/>
        <v>722500</v>
      </c>
      <c r="P388" s="35">
        <f t="shared" si="272"/>
        <v>1041327.31</v>
      </c>
      <c r="Q388" s="35">
        <f t="shared" si="273"/>
        <v>730000</v>
      </c>
      <c r="R388" s="35">
        <f t="shared" si="274"/>
        <v>1054569.06</v>
      </c>
      <c r="S388" s="35">
        <f t="shared" si="275"/>
        <v>737500</v>
      </c>
      <c r="T388" s="35">
        <f t="shared" si="276"/>
        <v>1067896.01</v>
      </c>
      <c r="U388" s="35">
        <f t="shared" si="277"/>
        <v>745000</v>
      </c>
      <c r="V388" s="35">
        <f t="shared" si="278"/>
        <v>1081308.71</v>
      </c>
      <c r="W388" s="35">
        <f t="shared" si="279"/>
        <v>752500</v>
      </c>
      <c r="X388" s="35">
        <f t="shared" si="280"/>
        <v>1094807.7</v>
      </c>
      <c r="Y388" s="35">
        <f t="shared" si="281"/>
        <v>760000</v>
      </c>
      <c r="Z388" s="35">
        <f t="shared" si="282"/>
        <v>1108393.55</v>
      </c>
      <c r="AA388" s="35">
        <f t="shared" si="283"/>
        <v>767500</v>
      </c>
      <c r="AB388" s="35">
        <f t="shared" si="284"/>
        <v>1122066.81</v>
      </c>
      <c r="AC388" s="40">
        <f t="shared" si="289"/>
        <v>1125904.31</v>
      </c>
      <c r="AD388" s="35">
        <f t="shared" si="290"/>
        <v>775000</v>
      </c>
      <c r="AE388" s="35">
        <f t="shared" si="291"/>
        <v>1139690.23</v>
      </c>
      <c r="AF388" s="35">
        <f t="shared" si="292"/>
        <v>782500</v>
      </c>
      <c r="AG388" s="35">
        <f t="shared" si="293"/>
        <v>1153564.8500000001</v>
      </c>
      <c r="AH388" s="35">
        <f t="shared" si="294"/>
        <v>790000</v>
      </c>
      <c r="AI388" s="35">
        <f t="shared" si="295"/>
        <v>1167528.74</v>
      </c>
      <c r="AJ388" s="35">
        <f t="shared" si="296"/>
        <v>797500</v>
      </c>
      <c r="AK388" s="35">
        <f t="shared" si="297"/>
        <v>1181582.48</v>
      </c>
      <c r="AL388" s="35">
        <f t="shared" si="298"/>
        <v>805000</v>
      </c>
      <c r="AM388" s="35">
        <f t="shared" si="299"/>
        <v>1195726.6399999999</v>
      </c>
      <c r="AN388" s="35">
        <f t="shared" si="300"/>
        <v>812500</v>
      </c>
      <c r="AO388" s="35">
        <f t="shared" si="301"/>
        <v>1209961.8</v>
      </c>
      <c r="AP388" s="35">
        <f t="shared" si="302"/>
        <v>820000</v>
      </c>
      <c r="AQ388" s="35">
        <f t="shared" si="303"/>
        <v>1224288.55</v>
      </c>
      <c r="AR388" s="35">
        <f t="shared" si="304"/>
        <v>827500</v>
      </c>
      <c r="AS388" s="35">
        <f t="shared" si="305"/>
        <v>1238707.48</v>
      </c>
      <c r="AT388" s="35">
        <f t="shared" si="306"/>
        <v>835000</v>
      </c>
      <c r="AU388" s="35">
        <f t="shared" si="307"/>
        <v>1253219.18</v>
      </c>
      <c r="AV388" s="35">
        <f t="shared" si="308"/>
        <v>842500</v>
      </c>
      <c r="AW388" s="35">
        <f t="shared" si="309"/>
        <v>1267824.25</v>
      </c>
      <c r="AX388" s="35">
        <f t="shared" si="310"/>
        <v>850000</v>
      </c>
      <c r="AY388" s="35">
        <f t="shared" si="311"/>
        <v>1282523.29</v>
      </c>
      <c r="AZ388" s="35">
        <f t="shared" si="312"/>
        <v>857500</v>
      </c>
      <c r="BA388" s="35">
        <f t="shared" si="313"/>
        <v>1297316.8999999999</v>
      </c>
    </row>
    <row r="389" spans="1:53" x14ac:dyDescent="0.2">
      <c r="A389" s="25">
        <v>40940</v>
      </c>
      <c r="B389" s="35">
        <v>675500</v>
      </c>
      <c r="C389" s="35">
        <v>949542.05</v>
      </c>
      <c r="D389" s="35">
        <v>957985.8</v>
      </c>
      <c r="E389" s="35">
        <f t="shared" si="285"/>
        <v>683000</v>
      </c>
      <c r="F389" s="35">
        <f t="shared" si="286"/>
        <v>970691.33</v>
      </c>
      <c r="G389" s="35">
        <f t="shared" si="287"/>
        <v>690500</v>
      </c>
      <c r="H389" s="35">
        <f t="shared" si="288"/>
        <v>983478.61</v>
      </c>
      <c r="I389" s="35">
        <f t="shared" si="265"/>
        <v>698000</v>
      </c>
      <c r="J389" s="35">
        <f t="shared" si="266"/>
        <v>996348.16</v>
      </c>
      <c r="K389" s="35">
        <f t="shared" si="267"/>
        <v>705500</v>
      </c>
      <c r="L389" s="35">
        <f t="shared" si="268"/>
        <v>1009300.52</v>
      </c>
      <c r="M389" s="35">
        <f t="shared" si="269"/>
        <v>713000</v>
      </c>
      <c r="N389" s="35">
        <f t="shared" si="270"/>
        <v>1022336.21</v>
      </c>
      <c r="O389" s="35">
        <f t="shared" si="271"/>
        <v>720500</v>
      </c>
      <c r="P389" s="35">
        <f t="shared" si="272"/>
        <v>1035455.77</v>
      </c>
      <c r="Q389" s="35">
        <f t="shared" si="273"/>
        <v>728000</v>
      </c>
      <c r="R389" s="35">
        <f t="shared" si="274"/>
        <v>1048659.74</v>
      </c>
      <c r="S389" s="35">
        <f t="shared" si="275"/>
        <v>735500</v>
      </c>
      <c r="T389" s="35">
        <f t="shared" si="276"/>
        <v>1061948.67</v>
      </c>
      <c r="U389" s="35">
        <f t="shared" si="277"/>
        <v>743000</v>
      </c>
      <c r="V389" s="35">
        <f t="shared" si="278"/>
        <v>1075323.1000000001</v>
      </c>
      <c r="W389" s="35">
        <f t="shared" si="279"/>
        <v>750500</v>
      </c>
      <c r="X389" s="35">
        <f t="shared" si="280"/>
        <v>1088783.58</v>
      </c>
      <c r="Y389" s="35">
        <f t="shared" si="281"/>
        <v>758000</v>
      </c>
      <c r="Z389" s="35">
        <f t="shared" si="282"/>
        <v>1102330.67</v>
      </c>
      <c r="AA389" s="35">
        <f t="shared" si="283"/>
        <v>765500</v>
      </c>
      <c r="AB389" s="35">
        <f t="shared" si="284"/>
        <v>1115964.92</v>
      </c>
      <c r="AC389" s="40">
        <f t="shared" si="289"/>
        <v>1119792.42</v>
      </c>
      <c r="AD389" s="35">
        <f t="shared" si="290"/>
        <v>773000</v>
      </c>
      <c r="AE389" s="35">
        <f t="shared" si="291"/>
        <v>1133539.02</v>
      </c>
      <c r="AF389" s="35">
        <f t="shared" si="292"/>
        <v>780500</v>
      </c>
      <c r="AG389" s="35">
        <f t="shared" si="293"/>
        <v>1147374.07</v>
      </c>
      <c r="AH389" s="35">
        <f t="shared" si="294"/>
        <v>788000</v>
      </c>
      <c r="AI389" s="35">
        <f t="shared" si="295"/>
        <v>1161298.1299999999</v>
      </c>
      <c r="AJ389" s="35">
        <f t="shared" si="296"/>
        <v>795500</v>
      </c>
      <c r="AK389" s="35">
        <f t="shared" si="297"/>
        <v>1175311.78</v>
      </c>
      <c r="AL389" s="35">
        <f t="shared" si="298"/>
        <v>803000</v>
      </c>
      <c r="AM389" s="35">
        <f t="shared" si="299"/>
        <v>1189415.5900000001</v>
      </c>
      <c r="AN389" s="35">
        <f t="shared" si="300"/>
        <v>810500</v>
      </c>
      <c r="AO389" s="35">
        <f t="shared" si="301"/>
        <v>1203610.1499999999</v>
      </c>
      <c r="AP389" s="35">
        <f t="shared" si="302"/>
        <v>818000</v>
      </c>
      <c r="AQ389" s="35">
        <f t="shared" si="303"/>
        <v>1217896.04</v>
      </c>
      <c r="AR389" s="35">
        <f t="shared" si="304"/>
        <v>825500</v>
      </c>
      <c r="AS389" s="35">
        <f t="shared" si="305"/>
        <v>1232273.8400000001</v>
      </c>
      <c r="AT389" s="35">
        <f t="shared" si="306"/>
        <v>833000</v>
      </c>
      <c r="AU389" s="35">
        <f t="shared" si="307"/>
        <v>1246744.1499999999</v>
      </c>
      <c r="AV389" s="35">
        <f t="shared" si="308"/>
        <v>840500</v>
      </c>
      <c r="AW389" s="35">
        <f t="shared" si="309"/>
        <v>1261307.56</v>
      </c>
      <c r="AX389" s="35">
        <f t="shared" si="310"/>
        <v>848000</v>
      </c>
      <c r="AY389" s="35">
        <f t="shared" si="311"/>
        <v>1275964.67</v>
      </c>
      <c r="AZ389" s="35">
        <f t="shared" si="312"/>
        <v>855500</v>
      </c>
      <c r="BA389" s="35">
        <f t="shared" si="313"/>
        <v>1290716.0900000001</v>
      </c>
    </row>
    <row r="390" spans="1:53" x14ac:dyDescent="0.2">
      <c r="A390" s="25">
        <v>40969</v>
      </c>
      <c r="B390" s="35">
        <v>673500</v>
      </c>
      <c r="C390" s="35">
        <v>943953.82</v>
      </c>
      <c r="D390" s="35">
        <v>952372.57</v>
      </c>
      <c r="E390" s="35">
        <f t="shared" si="285"/>
        <v>681000</v>
      </c>
      <c r="F390" s="35">
        <f t="shared" si="286"/>
        <v>965041.98</v>
      </c>
      <c r="G390" s="35">
        <f t="shared" si="287"/>
        <v>688500</v>
      </c>
      <c r="H390" s="35">
        <f t="shared" si="288"/>
        <v>977792.91</v>
      </c>
      <c r="I390" s="35">
        <f t="shared" si="265"/>
        <v>696000</v>
      </c>
      <c r="J390" s="35">
        <f t="shared" si="266"/>
        <v>990625.88</v>
      </c>
      <c r="K390" s="35">
        <f t="shared" si="267"/>
        <v>703500</v>
      </c>
      <c r="L390" s="35">
        <f t="shared" si="268"/>
        <v>1003541.42</v>
      </c>
      <c r="M390" s="35">
        <f t="shared" si="269"/>
        <v>711000</v>
      </c>
      <c r="N390" s="35">
        <f t="shared" si="270"/>
        <v>1016540.06</v>
      </c>
      <c r="O390" s="35">
        <f t="shared" si="271"/>
        <v>718500</v>
      </c>
      <c r="P390" s="35">
        <f t="shared" si="272"/>
        <v>1029622.33</v>
      </c>
      <c r="Q390" s="35">
        <f t="shared" si="273"/>
        <v>726000</v>
      </c>
      <c r="R390" s="35">
        <f t="shared" si="274"/>
        <v>1042788.77</v>
      </c>
      <c r="S390" s="35">
        <f t="shared" si="275"/>
        <v>733500</v>
      </c>
      <c r="T390" s="35">
        <f t="shared" si="276"/>
        <v>1056039.93</v>
      </c>
      <c r="U390" s="35">
        <f t="shared" si="277"/>
        <v>741000</v>
      </c>
      <c r="V390" s="35">
        <f t="shared" si="278"/>
        <v>1069376.3400000001</v>
      </c>
      <c r="W390" s="35">
        <f t="shared" si="279"/>
        <v>748500</v>
      </c>
      <c r="X390" s="35">
        <f t="shared" si="280"/>
        <v>1082798.56</v>
      </c>
      <c r="Y390" s="35">
        <f t="shared" si="281"/>
        <v>756000</v>
      </c>
      <c r="Z390" s="35">
        <f t="shared" si="282"/>
        <v>1096307.1399999999</v>
      </c>
      <c r="AA390" s="35">
        <f t="shared" si="283"/>
        <v>763500</v>
      </c>
      <c r="AB390" s="35">
        <f t="shared" si="284"/>
        <v>1109902.6299999999</v>
      </c>
      <c r="AC390" s="40">
        <f t="shared" si="289"/>
        <v>1113720.1299999999</v>
      </c>
      <c r="AD390" s="35">
        <f t="shared" si="290"/>
        <v>771000</v>
      </c>
      <c r="AE390" s="35">
        <f t="shared" si="291"/>
        <v>1127427.6599999999</v>
      </c>
      <c r="AF390" s="35">
        <f t="shared" si="292"/>
        <v>778500</v>
      </c>
      <c r="AG390" s="35">
        <f t="shared" si="293"/>
        <v>1141223.3799999999</v>
      </c>
      <c r="AH390" s="35">
        <f t="shared" si="294"/>
        <v>786000</v>
      </c>
      <c r="AI390" s="35">
        <f t="shared" si="295"/>
        <v>1155107.8700000001</v>
      </c>
      <c r="AJ390" s="35">
        <f t="shared" si="296"/>
        <v>793500</v>
      </c>
      <c r="AK390" s="35">
        <f t="shared" si="297"/>
        <v>1169081.69</v>
      </c>
      <c r="AL390" s="35">
        <f t="shared" si="298"/>
        <v>801000</v>
      </c>
      <c r="AM390" s="35">
        <f t="shared" si="299"/>
        <v>1183145.42</v>
      </c>
      <c r="AN390" s="35">
        <f t="shared" si="300"/>
        <v>808500</v>
      </c>
      <c r="AO390" s="35">
        <f t="shared" si="301"/>
        <v>1197299.6299999999</v>
      </c>
      <c r="AP390" s="35">
        <f t="shared" si="302"/>
        <v>816000</v>
      </c>
      <c r="AQ390" s="35">
        <f t="shared" si="303"/>
        <v>1211544.9099999999</v>
      </c>
      <c r="AR390" s="35">
        <f t="shared" si="304"/>
        <v>823500</v>
      </c>
      <c r="AS390" s="35">
        <f t="shared" si="305"/>
        <v>1225881.8500000001</v>
      </c>
      <c r="AT390" s="35">
        <f t="shared" si="306"/>
        <v>831000</v>
      </c>
      <c r="AU390" s="35">
        <f t="shared" si="307"/>
        <v>1240311.03</v>
      </c>
      <c r="AV390" s="35">
        <f t="shared" si="308"/>
        <v>838500</v>
      </c>
      <c r="AW390" s="35">
        <f t="shared" si="309"/>
        <v>1254833.05</v>
      </c>
      <c r="AX390" s="35">
        <f t="shared" si="310"/>
        <v>846000</v>
      </c>
      <c r="AY390" s="35">
        <f t="shared" si="311"/>
        <v>1269448.5</v>
      </c>
      <c r="AZ390" s="35">
        <f t="shared" si="312"/>
        <v>853500</v>
      </c>
      <c r="BA390" s="35">
        <f t="shared" si="313"/>
        <v>1284157.99</v>
      </c>
    </row>
    <row r="391" spans="1:53" x14ac:dyDescent="0.2">
      <c r="A391" s="25">
        <v>41000</v>
      </c>
      <c r="B391" s="35">
        <v>671500</v>
      </c>
      <c r="C391" s="35">
        <v>938401.82</v>
      </c>
      <c r="D391" s="35">
        <v>946795.57</v>
      </c>
      <c r="E391" s="35">
        <f t="shared" si="285"/>
        <v>679000</v>
      </c>
      <c r="F391" s="35">
        <f t="shared" si="286"/>
        <v>959429.1</v>
      </c>
      <c r="G391" s="35">
        <f t="shared" si="287"/>
        <v>686500</v>
      </c>
      <c r="H391" s="35">
        <f t="shared" si="288"/>
        <v>972143.92</v>
      </c>
      <c r="I391" s="35">
        <f t="shared" si="265"/>
        <v>694000</v>
      </c>
      <c r="J391" s="35">
        <f t="shared" si="266"/>
        <v>984940.54</v>
      </c>
      <c r="K391" s="35">
        <f t="shared" si="267"/>
        <v>701500</v>
      </c>
      <c r="L391" s="35">
        <f t="shared" si="268"/>
        <v>997819.5</v>
      </c>
      <c r="M391" s="35">
        <f t="shared" si="269"/>
        <v>709000</v>
      </c>
      <c r="N391" s="35">
        <f t="shared" si="270"/>
        <v>1010781.32</v>
      </c>
      <c r="O391" s="35">
        <f t="shared" si="271"/>
        <v>716500</v>
      </c>
      <c r="P391" s="35">
        <f t="shared" si="272"/>
        <v>1023826.54</v>
      </c>
      <c r="Q391" s="35">
        <f t="shared" si="273"/>
        <v>724000</v>
      </c>
      <c r="R391" s="35">
        <f t="shared" si="274"/>
        <v>1036955.69</v>
      </c>
      <c r="S391" s="35">
        <f t="shared" si="275"/>
        <v>731500</v>
      </c>
      <c r="T391" s="35">
        <f t="shared" si="276"/>
        <v>1050169.32</v>
      </c>
      <c r="U391" s="35">
        <f t="shared" si="277"/>
        <v>739000</v>
      </c>
      <c r="V391" s="35">
        <f t="shared" si="278"/>
        <v>1063467.96</v>
      </c>
      <c r="W391" s="35">
        <f t="shared" si="279"/>
        <v>746500</v>
      </c>
      <c r="X391" s="35">
        <f t="shared" si="280"/>
        <v>1076852.17</v>
      </c>
      <c r="Y391" s="35">
        <f t="shared" si="281"/>
        <v>754000</v>
      </c>
      <c r="Z391" s="35">
        <f t="shared" si="282"/>
        <v>1090322.49</v>
      </c>
      <c r="AA391" s="35">
        <f t="shared" si="283"/>
        <v>761500</v>
      </c>
      <c r="AB391" s="35">
        <f t="shared" si="284"/>
        <v>1103879.48</v>
      </c>
      <c r="AC391" s="40">
        <f t="shared" si="289"/>
        <v>1107686.98</v>
      </c>
      <c r="AD391" s="35">
        <f t="shared" si="290"/>
        <v>769000</v>
      </c>
      <c r="AE391" s="35">
        <f t="shared" si="291"/>
        <v>1121355.69</v>
      </c>
      <c r="AF391" s="35">
        <f t="shared" si="292"/>
        <v>776500</v>
      </c>
      <c r="AG391" s="35">
        <f t="shared" si="293"/>
        <v>1135112.3500000001</v>
      </c>
      <c r="AH391" s="35">
        <f t="shared" si="294"/>
        <v>784000</v>
      </c>
      <c r="AI391" s="35">
        <f t="shared" si="295"/>
        <v>1148957.52</v>
      </c>
      <c r="AJ391" s="35">
        <f t="shared" si="296"/>
        <v>791500</v>
      </c>
      <c r="AK391" s="35">
        <f t="shared" si="297"/>
        <v>1162891.77</v>
      </c>
      <c r="AL391" s="35">
        <f t="shared" si="298"/>
        <v>799000</v>
      </c>
      <c r="AM391" s="35">
        <f t="shared" si="299"/>
        <v>1176915.67</v>
      </c>
      <c r="AN391" s="35">
        <f t="shared" si="300"/>
        <v>806500</v>
      </c>
      <c r="AO391" s="35">
        <f t="shared" si="301"/>
        <v>1191029.8</v>
      </c>
      <c r="AP391" s="35">
        <f t="shared" si="302"/>
        <v>814000</v>
      </c>
      <c r="AQ391" s="35">
        <f t="shared" si="303"/>
        <v>1205234.74</v>
      </c>
      <c r="AR391" s="35">
        <f t="shared" si="304"/>
        <v>821500</v>
      </c>
      <c r="AS391" s="35">
        <f t="shared" si="305"/>
        <v>1219531.08</v>
      </c>
      <c r="AT391" s="35">
        <f t="shared" si="306"/>
        <v>829000</v>
      </c>
      <c r="AU391" s="35">
        <f t="shared" si="307"/>
        <v>1233919.3999999999</v>
      </c>
      <c r="AV391" s="35">
        <f t="shared" si="308"/>
        <v>836500</v>
      </c>
      <c r="AW391" s="35">
        <f t="shared" si="309"/>
        <v>1248400.3</v>
      </c>
      <c r="AX391" s="35">
        <f t="shared" si="310"/>
        <v>844000</v>
      </c>
      <c r="AY391" s="35">
        <f t="shared" si="311"/>
        <v>1262974.3700000001</v>
      </c>
      <c r="AZ391" s="35">
        <f t="shared" si="312"/>
        <v>851500</v>
      </c>
      <c r="BA391" s="35">
        <f t="shared" si="313"/>
        <v>1277642.21</v>
      </c>
    </row>
    <row r="392" spans="1:53" x14ac:dyDescent="0.2">
      <c r="A392" s="25">
        <v>41030</v>
      </c>
      <c r="B392" s="35">
        <v>669500</v>
      </c>
      <c r="C392" s="35">
        <v>932973.28</v>
      </c>
      <c r="D392" s="35">
        <v>941342.03</v>
      </c>
      <c r="E392" s="35">
        <f t="shared" si="285"/>
        <v>677000</v>
      </c>
      <c r="F392" s="35">
        <f t="shared" si="286"/>
        <v>953940.47</v>
      </c>
      <c r="G392" s="35">
        <f t="shared" si="287"/>
        <v>684500</v>
      </c>
      <c r="H392" s="35">
        <f t="shared" si="288"/>
        <v>966619.97</v>
      </c>
      <c r="I392" s="35">
        <f t="shared" si="265"/>
        <v>692000</v>
      </c>
      <c r="J392" s="35">
        <f t="shared" si="266"/>
        <v>979381.05</v>
      </c>
      <c r="K392" s="35">
        <f t="shared" si="267"/>
        <v>699500</v>
      </c>
      <c r="L392" s="35">
        <f t="shared" si="268"/>
        <v>992224.24</v>
      </c>
      <c r="M392" s="35">
        <f t="shared" si="269"/>
        <v>707000</v>
      </c>
      <c r="N392" s="35">
        <f t="shared" si="270"/>
        <v>1005150.06</v>
      </c>
      <c r="O392" s="35">
        <f t="shared" si="271"/>
        <v>714500</v>
      </c>
      <c r="P392" s="35">
        <f t="shared" si="272"/>
        <v>1018159.05</v>
      </c>
      <c r="Q392" s="35">
        <f t="shared" si="273"/>
        <v>722000</v>
      </c>
      <c r="R392" s="35">
        <f t="shared" si="274"/>
        <v>1031251.74</v>
      </c>
      <c r="S392" s="35">
        <f t="shared" si="275"/>
        <v>729500</v>
      </c>
      <c r="T392" s="35">
        <f t="shared" si="276"/>
        <v>1044428.67</v>
      </c>
      <c r="U392" s="35">
        <f t="shared" si="277"/>
        <v>737000</v>
      </c>
      <c r="V392" s="35">
        <f t="shared" si="278"/>
        <v>1057690.3799999999</v>
      </c>
      <c r="W392" s="35">
        <f t="shared" si="279"/>
        <v>744500</v>
      </c>
      <c r="X392" s="35">
        <f t="shared" si="280"/>
        <v>1071037.4099999999</v>
      </c>
      <c r="Y392" s="35">
        <f t="shared" si="281"/>
        <v>752000</v>
      </c>
      <c r="Z392" s="35">
        <f t="shared" si="282"/>
        <v>1084470.32</v>
      </c>
      <c r="AA392" s="35">
        <f t="shared" si="283"/>
        <v>759500</v>
      </c>
      <c r="AB392" s="35">
        <f t="shared" si="284"/>
        <v>1097989.6599999999</v>
      </c>
      <c r="AC392" s="40">
        <f t="shared" si="289"/>
        <v>1101787.1599999999</v>
      </c>
      <c r="AD392" s="35">
        <f t="shared" si="290"/>
        <v>767000</v>
      </c>
      <c r="AE392" s="35">
        <f t="shared" si="291"/>
        <v>1115417.9099999999</v>
      </c>
      <c r="AF392" s="35">
        <f t="shared" si="292"/>
        <v>774500</v>
      </c>
      <c r="AG392" s="35">
        <f t="shared" si="293"/>
        <v>1129136.3600000001</v>
      </c>
      <c r="AH392" s="35">
        <f t="shared" si="294"/>
        <v>782000</v>
      </c>
      <c r="AI392" s="35">
        <f t="shared" si="295"/>
        <v>1142943.08</v>
      </c>
      <c r="AJ392" s="35">
        <f t="shared" si="296"/>
        <v>789500</v>
      </c>
      <c r="AK392" s="35">
        <f t="shared" si="297"/>
        <v>1156838.6299999999</v>
      </c>
      <c r="AL392" s="35">
        <f t="shared" si="298"/>
        <v>797000</v>
      </c>
      <c r="AM392" s="35">
        <f t="shared" si="299"/>
        <v>1170823.5900000001</v>
      </c>
      <c r="AN392" s="35">
        <f t="shared" si="300"/>
        <v>804500</v>
      </c>
      <c r="AO392" s="35">
        <f t="shared" si="301"/>
        <v>1184898.53</v>
      </c>
      <c r="AP392" s="35">
        <f t="shared" si="302"/>
        <v>812000</v>
      </c>
      <c r="AQ392" s="35">
        <f t="shared" si="303"/>
        <v>1199064.02</v>
      </c>
      <c r="AR392" s="35">
        <f t="shared" si="304"/>
        <v>819500</v>
      </c>
      <c r="AS392" s="35">
        <f t="shared" si="305"/>
        <v>1213320.6599999999</v>
      </c>
      <c r="AT392" s="35">
        <f t="shared" si="306"/>
        <v>827000</v>
      </c>
      <c r="AU392" s="35">
        <f t="shared" si="307"/>
        <v>1227669.02</v>
      </c>
      <c r="AV392" s="35">
        <f t="shared" si="308"/>
        <v>834500</v>
      </c>
      <c r="AW392" s="35">
        <f t="shared" si="309"/>
        <v>1242109.7</v>
      </c>
      <c r="AX392" s="35">
        <f t="shared" si="310"/>
        <v>842000</v>
      </c>
      <c r="AY392" s="35">
        <f t="shared" si="311"/>
        <v>1256643.29</v>
      </c>
      <c r="AZ392" s="35">
        <f t="shared" si="312"/>
        <v>849500</v>
      </c>
      <c r="BA392" s="35">
        <f t="shared" si="313"/>
        <v>1271270.3899999999</v>
      </c>
    </row>
    <row r="393" spans="1:53" x14ac:dyDescent="0.2">
      <c r="A393" s="25">
        <v>41061</v>
      </c>
      <c r="B393" s="35">
        <v>667500</v>
      </c>
      <c r="C393" s="35">
        <v>927580.75</v>
      </c>
      <c r="D393" s="35">
        <v>935924.5</v>
      </c>
      <c r="E393" s="35">
        <f t="shared" si="285"/>
        <v>675000</v>
      </c>
      <c r="F393" s="35">
        <f t="shared" si="286"/>
        <v>948488.09</v>
      </c>
      <c r="G393" s="35">
        <f t="shared" si="287"/>
        <v>682500</v>
      </c>
      <c r="H393" s="35">
        <f t="shared" si="288"/>
        <v>961132.51</v>
      </c>
      <c r="I393" s="35">
        <f t="shared" ref="I393:I456" si="314">+IF(G393=0,IF($A393&gt;I$6,0,G393+7500),G393+7500)</f>
        <v>690000</v>
      </c>
      <c r="J393" s="35">
        <f t="shared" ref="J393:J456" si="315">+IF(I393=0,0,ROUND((H393+6500)*1.08^(1/12),2))</f>
        <v>973858.29</v>
      </c>
      <c r="K393" s="35">
        <f t="shared" ref="K393:K456" si="316">+IF(I393=0,IF($A393&gt;K$6,0,I393+7500),I393+7500)</f>
        <v>697500</v>
      </c>
      <c r="L393" s="35">
        <f t="shared" ref="L393:L456" si="317">+IF(K393=0,0,ROUND((J393+6500)*1.08^(1/12),2))</f>
        <v>986665.94</v>
      </c>
      <c r="M393" s="35">
        <f t="shared" ref="M393:M456" si="318">+IF(K393=0,IF($A393&gt;M$6,0,K393+7500),K393+7500)</f>
        <v>705000</v>
      </c>
      <c r="N393" s="35">
        <f t="shared" ref="N393:N456" si="319">+IF(M393=0,0,ROUND((L393+6500)*1.08^(1/12),2))</f>
        <v>999556</v>
      </c>
      <c r="O393" s="35">
        <f t="shared" ref="O393:O456" si="320">+IF(M393=0,IF($A393&gt;O$6,0,M393+7500),M393+7500)</f>
        <v>712500</v>
      </c>
      <c r="P393" s="35">
        <f t="shared" ref="P393:P456" si="321">+IF(O393=0,0,ROUND((N393+6500)*1.08^(1/12),2))</f>
        <v>1012528.99</v>
      </c>
      <c r="Q393" s="35">
        <f t="shared" ref="Q393:Q456" si="322">+IF(O393=0,IF($A393&gt;Q$6,0,O393+7500),O393+7500)</f>
        <v>720000</v>
      </c>
      <c r="R393" s="35">
        <f t="shared" ref="R393:R456" si="323">+IF(Q393=0,0,ROUND((P393+6500)*1.08^(1/12),2))</f>
        <v>1025585.45</v>
      </c>
      <c r="S393" s="35">
        <f t="shared" ref="S393:S456" si="324">+IF(Q393=0,IF($A393&gt;S$6,0,Q393+7500),Q393+7500)</f>
        <v>727500</v>
      </c>
      <c r="T393" s="35">
        <f t="shared" ref="T393:T456" si="325">+IF(S393=0,0,ROUND((R393+6500)*1.08^(1/12),2))</f>
        <v>1038725.92</v>
      </c>
      <c r="U393" s="35">
        <f t="shared" ref="U393:U456" si="326">+IF(S393=0,IF($A393&gt;U$6,0,S393+7500),S393+7500)</f>
        <v>735000</v>
      </c>
      <c r="V393" s="35">
        <f t="shared" ref="V393:V456" si="327">+IF(U393=0,0,ROUND((T393+6500)*1.08^(1/12),2))</f>
        <v>1051950.94</v>
      </c>
      <c r="W393" s="35">
        <f t="shared" ref="W393:W456" si="328">+IF(U393=0,IF($A393&gt;W$6,0,U393+7500),U393+7500)</f>
        <v>742500</v>
      </c>
      <c r="X393" s="35">
        <f t="shared" ref="X393:X456" si="329">+IF(W393=0,0,ROUND((V393+6500)*1.08^(1/12),2))</f>
        <v>1065261.05</v>
      </c>
      <c r="Y393" s="35">
        <f t="shared" ref="Y393:Y456" si="330">+IF(W393=0,IF($A393&gt;Y$6,0,W393+7500),W393+7500)</f>
        <v>750000</v>
      </c>
      <c r="Z393" s="35">
        <f t="shared" ref="Z393:Z456" si="331">+IF(Y393=0,0,ROUND((X393+6500)*1.08^(1/12),2))</f>
        <v>1078656.79</v>
      </c>
      <c r="AA393" s="35">
        <f t="shared" ref="AA393:AA456" si="332">+IF(Y393=0,IF($A393&gt;AA$6,0,Y393+7500),Y393+7500)</f>
        <v>757500</v>
      </c>
      <c r="AB393" s="35">
        <f t="shared" ref="AB393:AB456" si="333">+IF(AA393=0,0,ROUND((Z393+6500)*1.08^(1/12),2))</f>
        <v>1092138.72</v>
      </c>
      <c r="AC393" s="40">
        <f t="shared" si="289"/>
        <v>1095926.22</v>
      </c>
      <c r="AD393" s="35">
        <f t="shared" si="290"/>
        <v>765000</v>
      </c>
      <c r="AE393" s="35">
        <f t="shared" si="291"/>
        <v>1109519.26</v>
      </c>
      <c r="AF393" s="35">
        <f t="shared" si="292"/>
        <v>772500</v>
      </c>
      <c r="AG393" s="35">
        <f t="shared" si="293"/>
        <v>1123199.76</v>
      </c>
      <c r="AH393" s="35">
        <f t="shared" si="294"/>
        <v>780000</v>
      </c>
      <c r="AI393" s="35">
        <f t="shared" si="295"/>
        <v>1136968.28</v>
      </c>
      <c r="AJ393" s="35">
        <f t="shared" si="296"/>
        <v>787500</v>
      </c>
      <c r="AK393" s="35">
        <f t="shared" si="297"/>
        <v>1150825.3899999999</v>
      </c>
      <c r="AL393" s="35">
        <f t="shared" si="298"/>
        <v>795000</v>
      </c>
      <c r="AM393" s="35">
        <f t="shared" si="299"/>
        <v>1164771.6599999999</v>
      </c>
      <c r="AN393" s="35">
        <f t="shared" si="300"/>
        <v>802500</v>
      </c>
      <c r="AO393" s="35">
        <f t="shared" si="301"/>
        <v>1178807.6599999999</v>
      </c>
      <c r="AP393" s="35">
        <f t="shared" si="302"/>
        <v>810000</v>
      </c>
      <c r="AQ393" s="35">
        <f t="shared" si="303"/>
        <v>1192933.97</v>
      </c>
      <c r="AR393" s="35">
        <f t="shared" si="304"/>
        <v>817500</v>
      </c>
      <c r="AS393" s="35">
        <f t="shared" si="305"/>
        <v>1207151.1599999999</v>
      </c>
      <c r="AT393" s="35">
        <f t="shared" si="306"/>
        <v>825000</v>
      </c>
      <c r="AU393" s="35">
        <f t="shared" si="307"/>
        <v>1221459.83</v>
      </c>
      <c r="AV393" s="35">
        <f t="shared" si="308"/>
        <v>832500</v>
      </c>
      <c r="AW393" s="35">
        <f t="shared" si="309"/>
        <v>1235860.56</v>
      </c>
      <c r="AX393" s="35">
        <f t="shared" si="310"/>
        <v>840000</v>
      </c>
      <c r="AY393" s="35">
        <f t="shared" si="311"/>
        <v>1250353.95</v>
      </c>
      <c r="AZ393" s="35">
        <f t="shared" si="312"/>
        <v>847500</v>
      </c>
      <c r="BA393" s="35">
        <f t="shared" si="313"/>
        <v>1264940.5900000001</v>
      </c>
    </row>
    <row r="394" spans="1:53" x14ac:dyDescent="0.2">
      <c r="A394" s="25">
        <v>41091</v>
      </c>
      <c r="B394" s="35">
        <v>665500</v>
      </c>
      <c r="C394" s="35">
        <v>922223.59</v>
      </c>
      <c r="D394" s="35">
        <v>930542.34</v>
      </c>
      <c r="E394" s="35">
        <f t="shared" ref="E394:E457" si="334">+IF(B394=0,IF($A394&gt;E$6,0,B394+7500),B394+7500)</f>
        <v>673000</v>
      </c>
      <c r="F394" s="35">
        <f t="shared" ref="F394:F457" si="335">+IF(E394=0,0,ROUND((D394+6500)*1.08^(1/12),2))</f>
        <v>943071.3</v>
      </c>
      <c r="G394" s="35">
        <f t="shared" ref="G394:G457" si="336">+IF(E394=0,IF($A394&gt;G$6,0,E394+7500),E394+7500)</f>
        <v>680500</v>
      </c>
      <c r="H394" s="35">
        <f t="shared" ref="H394:H457" si="337">+IF(G394=0,0,ROUND((F394+6500)*1.08^(1/12),2))</f>
        <v>955680.87</v>
      </c>
      <c r="I394" s="35">
        <f t="shared" si="314"/>
        <v>688000</v>
      </c>
      <c r="J394" s="35">
        <f t="shared" si="315"/>
        <v>968371.57</v>
      </c>
      <c r="K394" s="35">
        <f t="shared" si="316"/>
        <v>695500</v>
      </c>
      <c r="L394" s="35">
        <f t="shared" si="317"/>
        <v>981143.92</v>
      </c>
      <c r="M394" s="35">
        <f t="shared" si="318"/>
        <v>703000</v>
      </c>
      <c r="N394" s="35">
        <f t="shared" si="319"/>
        <v>993998.45</v>
      </c>
      <c r="O394" s="35">
        <f t="shared" si="320"/>
        <v>710500</v>
      </c>
      <c r="P394" s="35">
        <f t="shared" si="321"/>
        <v>1006935.69</v>
      </c>
      <c r="Q394" s="35">
        <f t="shared" si="322"/>
        <v>718000</v>
      </c>
      <c r="R394" s="35">
        <f t="shared" si="323"/>
        <v>1019956.17</v>
      </c>
      <c r="S394" s="35">
        <f t="shared" si="324"/>
        <v>725500</v>
      </c>
      <c r="T394" s="35">
        <f t="shared" si="325"/>
        <v>1033060.42</v>
      </c>
      <c r="U394" s="35">
        <f t="shared" si="326"/>
        <v>733000</v>
      </c>
      <c r="V394" s="35">
        <f t="shared" si="327"/>
        <v>1046248.98</v>
      </c>
      <c r="W394" s="35">
        <f t="shared" si="328"/>
        <v>740500</v>
      </c>
      <c r="X394" s="35">
        <f t="shared" si="329"/>
        <v>1059522.3999999999</v>
      </c>
      <c r="Y394" s="35">
        <f t="shared" si="330"/>
        <v>748000</v>
      </c>
      <c r="Z394" s="35">
        <f t="shared" si="331"/>
        <v>1072881.22</v>
      </c>
      <c r="AA394" s="35">
        <f t="shared" si="332"/>
        <v>755500</v>
      </c>
      <c r="AB394" s="35">
        <f t="shared" si="333"/>
        <v>1086325.99</v>
      </c>
      <c r="AC394" s="40">
        <f t="shared" ref="AC394:AC457" si="338">+ROUND(AB394+(AA394*0.5%),2)</f>
        <v>1090103.49</v>
      </c>
      <c r="AD394" s="35">
        <f t="shared" ref="AD394:AD457" si="339">+IF(AA394=0,IF($A394&gt;AD$6,0,AA394+7500),AA394+7500)</f>
        <v>763000</v>
      </c>
      <c r="AE394" s="35">
        <f t="shared" ref="AE394:AE457" si="340">+IF(AD394=0,0,ROUND((AC394+6500)*1.08^(1/12),2))</f>
        <v>1103659.07</v>
      </c>
      <c r="AF394" s="35">
        <f t="shared" ref="AF394:AF457" si="341">+IF(AD394=0,IF($A394&gt;AF$6,0,AD394+7500),AD394+7500)</f>
        <v>770500</v>
      </c>
      <c r="AG394" s="35">
        <f t="shared" ref="AG394:AG457" si="342">+IF(AF394=0,0,ROUND((AE394+6500)*1.08^(1/12),2))</f>
        <v>1117301.8700000001</v>
      </c>
      <c r="AH394" s="35">
        <f t="shared" ref="AH394:AH457" si="343">+IF(AF394=0,IF($A394&gt;AH$6,0,AF394+7500),AF394+7500)</f>
        <v>778000</v>
      </c>
      <c r="AI394" s="35">
        <f t="shared" ref="AI394:AI457" si="344">+IF(AH394=0,0,ROUND((AG394+6500)*1.08^(1/12),2))</f>
        <v>1131032.45</v>
      </c>
      <c r="AJ394" s="35">
        <f t="shared" ref="AJ394:AJ457" si="345">+IF(AH394=0,IF($A394&gt;AJ$6,0,AH394+7500),AH394+7500)</f>
        <v>785500</v>
      </c>
      <c r="AK394" s="35">
        <f t="shared" ref="AK394:AK457" si="346">+IF(AJ394=0,0,ROUND((AI394+6500)*1.08^(1/12),2))</f>
        <v>1144851.3700000001</v>
      </c>
      <c r="AL394" s="35">
        <f t="shared" ref="AL394:AL457" si="347">+IF(AJ394=0,IF($A394&gt;AL$6,0,AJ394+7500),AJ394+7500)</f>
        <v>793000</v>
      </c>
      <c r="AM394" s="35">
        <f t="shared" ref="AM394:AM457" si="348">+IF(AL394=0,0,ROUND((AK394+6500)*1.08^(1/12),2))</f>
        <v>1158759.2</v>
      </c>
      <c r="AN394" s="35">
        <f t="shared" ref="AN394:AN457" si="349">+IF(AL394=0,IF($A394&gt;AN$6,0,AL394+7500),AL394+7500)</f>
        <v>800500</v>
      </c>
      <c r="AO394" s="35">
        <f t="shared" ref="AO394:AO457" si="350">+IF(AN394=0,0,ROUND((AM394+6500)*1.08^(1/12),2))</f>
        <v>1172756.51</v>
      </c>
      <c r="AP394" s="35">
        <f t="shared" ref="AP394:AP457" si="351">+IF(AN394=0,IF($A394&gt;AP$6,0,AN394+7500),AN394+7500)</f>
        <v>808000</v>
      </c>
      <c r="AQ394" s="35">
        <f t="shared" ref="AQ394:AQ457" si="352">+IF(AP394=0,0,ROUND((AO394+6500)*1.08^(1/12),2))</f>
        <v>1186843.8799999999</v>
      </c>
      <c r="AR394" s="35">
        <f t="shared" ref="AR394:AR457" si="353">+IF(AP394=0,IF($A394&gt;AR$6,0,AP394+7500),AP394+7500)</f>
        <v>815500</v>
      </c>
      <c r="AS394" s="35">
        <f t="shared" ref="AS394:AS457" si="354">+IF(AR394=0,0,ROUND((AQ394+6500)*1.08^(1/12),2))</f>
        <v>1201021.8899999999</v>
      </c>
      <c r="AT394" s="35">
        <f t="shared" ref="AT394:AT457" si="355">+IF(AR394=0,IF($A394&gt;AT$6,0,AR394+7500),AR394+7500)</f>
        <v>823000</v>
      </c>
      <c r="AU394" s="35">
        <f t="shared" ref="AU394:AU457" si="356">+IF(AT394=0,0,ROUND((AS394+6500)*1.08^(1/12),2))</f>
        <v>1215291.1200000001</v>
      </c>
      <c r="AV394" s="35">
        <f t="shared" ref="AV394:AV457" si="357">+IF(AT394=0,IF($A394&gt;AV$6,0,AT394+7500),AT394+7500)</f>
        <v>830500</v>
      </c>
      <c r="AW394" s="35">
        <f t="shared" ref="AW394:AW457" si="358">+IF(AV394=0,0,ROUND((AU394+6500)*1.08^(1/12),2))</f>
        <v>1229652.1599999999</v>
      </c>
      <c r="AX394" s="35">
        <f t="shared" ref="AX394:AX457" si="359">+IF(AV394=0,IF($A394&gt;AX$6,0,AV394+7500),AV394+7500)</f>
        <v>838000</v>
      </c>
      <c r="AY394" s="35">
        <f t="shared" ref="AY394:AY457" si="360">+IF(AX394=0,0,ROUND((AW394+6500)*1.08^(1/12),2))</f>
        <v>1244105.6000000001</v>
      </c>
      <c r="AZ394" s="35">
        <f t="shared" ref="AZ394:AZ457" si="361">+IF(AX394=0,IF($A394&gt;AZ$6,0,AX394+7500),AX394+7500)</f>
        <v>845500</v>
      </c>
      <c r="BA394" s="35">
        <f t="shared" ref="BA394:BA457" si="362">+IF(AZ394=0,0,ROUND((AY394+6500)*1.08^(1/12),2))</f>
        <v>1258652.03</v>
      </c>
    </row>
    <row r="395" spans="1:53" x14ac:dyDescent="0.2">
      <c r="A395" s="25">
        <v>41122</v>
      </c>
      <c r="B395" s="35">
        <v>663500</v>
      </c>
      <c r="C395" s="35">
        <v>916901.64</v>
      </c>
      <c r="D395" s="35">
        <v>925195.39</v>
      </c>
      <c r="E395" s="35">
        <f t="shared" si="334"/>
        <v>671000</v>
      </c>
      <c r="F395" s="35">
        <f t="shared" si="335"/>
        <v>937689.95</v>
      </c>
      <c r="G395" s="35">
        <f t="shared" si="336"/>
        <v>678500</v>
      </c>
      <c r="H395" s="35">
        <f t="shared" si="337"/>
        <v>950264.9</v>
      </c>
      <c r="I395" s="35">
        <f t="shared" si="314"/>
        <v>686000</v>
      </c>
      <c r="J395" s="35">
        <f t="shared" si="315"/>
        <v>962920.75</v>
      </c>
      <c r="K395" s="35">
        <f t="shared" si="316"/>
        <v>693500</v>
      </c>
      <c r="L395" s="35">
        <f t="shared" si="317"/>
        <v>975658.03</v>
      </c>
      <c r="M395" s="35">
        <f t="shared" si="318"/>
        <v>701000</v>
      </c>
      <c r="N395" s="35">
        <f t="shared" si="319"/>
        <v>988477.26</v>
      </c>
      <c r="O395" s="35">
        <f t="shared" si="320"/>
        <v>708500</v>
      </c>
      <c r="P395" s="35">
        <f t="shared" si="321"/>
        <v>1001378.97</v>
      </c>
      <c r="Q395" s="35">
        <f t="shared" si="322"/>
        <v>716000</v>
      </c>
      <c r="R395" s="35">
        <f t="shared" si="323"/>
        <v>1014363.69</v>
      </c>
      <c r="S395" s="35">
        <f t="shared" si="324"/>
        <v>723500</v>
      </c>
      <c r="T395" s="35">
        <f t="shared" si="325"/>
        <v>1027431.96</v>
      </c>
      <c r="U395" s="35">
        <f t="shared" si="326"/>
        <v>731000</v>
      </c>
      <c r="V395" s="35">
        <f t="shared" si="327"/>
        <v>1040584.31</v>
      </c>
      <c r="W395" s="35">
        <f t="shared" si="328"/>
        <v>738500</v>
      </c>
      <c r="X395" s="35">
        <f t="shared" si="329"/>
        <v>1053821.28</v>
      </c>
      <c r="Y395" s="35">
        <f t="shared" si="330"/>
        <v>746000</v>
      </c>
      <c r="Z395" s="35">
        <f t="shared" si="331"/>
        <v>1067143.42</v>
      </c>
      <c r="AA395" s="35">
        <f t="shared" si="332"/>
        <v>753500</v>
      </c>
      <c r="AB395" s="35">
        <f t="shared" si="333"/>
        <v>1080551.27</v>
      </c>
      <c r="AC395" s="40">
        <f t="shared" si="338"/>
        <v>1084318.77</v>
      </c>
      <c r="AD395" s="35">
        <f t="shared" si="339"/>
        <v>761000</v>
      </c>
      <c r="AE395" s="35">
        <f t="shared" si="340"/>
        <v>1097837.1299999999</v>
      </c>
      <c r="AF395" s="35">
        <f t="shared" si="341"/>
        <v>768500</v>
      </c>
      <c r="AG395" s="35">
        <f t="shared" si="342"/>
        <v>1111442.47</v>
      </c>
      <c r="AH395" s="35">
        <f t="shared" si="343"/>
        <v>776000</v>
      </c>
      <c r="AI395" s="35">
        <f t="shared" si="344"/>
        <v>1125135.3500000001</v>
      </c>
      <c r="AJ395" s="35">
        <f t="shared" si="345"/>
        <v>783500</v>
      </c>
      <c r="AK395" s="35">
        <f t="shared" si="346"/>
        <v>1138916.33</v>
      </c>
      <c r="AL395" s="35">
        <f t="shared" si="347"/>
        <v>791000</v>
      </c>
      <c r="AM395" s="35">
        <f t="shared" si="348"/>
        <v>1152785.97</v>
      </c>
      <c r="AN395" s="35">
        <f t="shared" si="349"/>
        <v>798500</v>
      </c>
      <c r="AO395" s="35">
        <f t="shared" si="350"/>
        <v>1166744.8500000001</v>
      </c>
      <c r="AP395" s="35">
        <f t="shared" si="351"/>
        <v>806000</v>
      </c>
      <c r="AQ395" s="35">
        <f t="shared" si="352"/>
        <v>1180793.54</v>
      </c>
      <c r="AR395" s="35">
        <f t="shared" si="353"/>
        <v>813500</v>
      </c>
      <c r="AS395" s="35">
        <f t="shared" si="354"/>
        <v>1194932.6200000001</v>
      </c>
      <c r="AT395" s="35">
        <f t="shared" si="355"/>
        <v>821000</v>
      </c>
      <c r="AU395" s="35">
        <f t="shared" si="356"/>
        <v>1209162.67</v>
      </c>
      <c r="AV395" s="35">
        <f t="shared" si="357"/>
        <v>828500</v>
      </c>
      <c r="AW395" s="35">
        <f t="shared" si="358"/>
        <v>1223484.28</v>
      </c>
      <c r="AX395" s="35">
        <f t="shared" si="359"/>
        <v>836000</v>
      </c>
      <c r="AY395" s="35">
        <f t="shared" si="360"/>
        <v>1237898.04</v>
      </c>
      <c r="AZ395" s="35">
        <f t="shared" si="361"/>
        <v>843500</v>
      </c>
      <c r="BA395" s="35">
        <f t="shared" si="362"/>
        <v>1252404.53</v>
      </c>
    </row>
    <row r="396" spans="1:53" x14ac:dyDescent="0.2">
      <c r="A396" s="25">
        <v>41153</v>
      </c>
      <c r="B396" s="35">
        <v>661500</v>
      </c>
      <c r="C396" s="35">
        <v>911614.75</v>
      </c>
      <c r="D396" s="35">
        <v>919883.5</v>
      </c>
      <c r="E396" s="35">
        <f t="shared" si="334"/>
        <v>669000</v>
      </c>
      <c r="F396" s="35">
        <f t="shared" si="335"/>
        <v>932343.88</v>
      </c>
      <c r="G396" s="35">
        <f t="shared" si="336"/>
        <v>676500</v>
      </c>
      <c r="H396" s="35">
        <f t="shared" si="337"/>
        <v>944884.43</v>
      </c>
      <c r="I396" s="35">
        <f t="shared" si="314"/>
        <v>684000</v>
      </c>
      <c r="J396" s="35">
        <f t="shared" si="315"/>
        <v>957505.67</v>
      </c>
      <c r="K396" s="35">
        <f t="shared" si="316"/>
        <v>691500</v>
      </c>
      <c r="L396" s="35">
        <f t="shared" si="317"/>
        <v>970208.11</v>
      </c>
      <c r="M396" s="35">
        <f t="shared" si="318"/>
        <v>699000</v>
      </c>
      <c r="N396" s="35">
        <f t="shared" si="319"/>
        <v>982992.28</v>
      </c>
      <c r="O396" s="35">
        <f t="shared" si="320"/>
        <v>706500</v>
      </c>
      <c r="P396" s="35">
        <f t="shared" si="321"/>
        <v>995858.7</v>
      </c>
      <c r="Q396" s="35">
        <f t="shared" si="322"/>
        <v>714000</v>
      </c>
      <c r="R396" s="35">
        <f t="shared" si="323"/>
        <v>1008807.91</v>
      </c>
      <c r="S396" s="35">
        <f t="shared" si="324"/>
        <v>721500</v>
      </c>
      <c r="T396" s="35">
        <f t="shared" si="325"/>
        <v>1021840.43</v>
      </c>
      <c r="U396" s="35">
        <f t="shared" si="326"/>
        <v>729000</v>
      </c>
      <c r="V396" s="35">
        <f t="shared" si="327"/>
        <v>1034956.8</v>
      </c>
      <c r="W396" s="35">
        <f t="shared" si="328"/>
        <v>736500</v>
      </c>
      <c r="X396" s="35">
        <f t="shared" si="329"/>
        <v>1048157.56</v>
      </c>
      <c r="Y396" s="35">
        <f t="shared" si="330"/>
        <v>744000</v>
      </c>
      <c r="Z396" s="35">
        <f t="shared" si="331"/>
        <v>1061443.26</v>
      </c>
      <c r="AA396" s="35">
        <f t="shared" si="332"/>
        <v>751500</v>
      </c>
      <c r="AB396" s="35">
        <f t="shared" si="333"/>
        <v>1074814.44</v>
      </c>
      <c r="AC396" s="40">
        <f t="shared" si="338"/>
        <v>1078571.94</v>
      </c>
      <c r="AD396" s="35">
        <f t="shared" si="339"/>
        <v>759000</v>
      </c>
      <c r="AE396" s="35">
        <f t="shared" si="340"/>
        <v>1092053.33</v>
      </c>
      <c r="AF396" s="35">
        <f t="shared" si="341"/>
        <v>766500</v>
      </c>
      <c r="AG396" s="35">
        <f t="shared" si="342"/>
        <v>1105621.46</v>
      </c>
      <c r="AH396" s="35">
        <f t="shared" si="343"/>
        <v>774000</v>
      </c>
      <c r="AI396" s="35">
        <f t="shared" si="344"/>
        <v>1119276.8799999999</v>
      </c>
      <c r="AJ396" s="35">
        <f t="shared" si="345"/>
        <v>781500</v>
      </c>
      <c r="AK396" s="35">
        <f t="shared" si="346"/>
        <v>1133020.1599999999</v>
      </c>
      <c r="AL396" s="35">
        <f t="shared" si="347"/>
        <v>789000</v>
      </c>
      <c r="AM396" s="35">
        <f t="shared" si="348"/>
        <v>1146851.8700000001</v>
      </c>
      <c r="AN396" s="35">
        <f t="shared" si="349"/>
        <v>796500</v>
      </c>
      <c r="AO396" s="35">
        <f t="shared" si="350"/>
        <v>1160772.57</v>
      </c>
      <c r="AP396" s="35">
        <f t="shared" si="351"/>
        <v>804000</v>
      </c>
      <c r="AQ396" s="35">
        <f t="shared" si="352"/>
        <v>1174782.8400000001</v>
      </c>
      <c r="AR396" s="35">
        <f t="shared" si="353"/>
        <v>811500</v>
      </c>
      <c r="AS396" s="35">
        <f t="shared" si="354"/>
        <v>1188883.25</v>
      </c>
      <c r="AT396" s="35">
        <f t="shared" si="355"/>
        <v>819000</v>
      </c>
      <c r="AU396" s="35">
        <f t="shared" si="356"/>
        <v>1203074.3799999999</v>
      </c>
      <c r="AV396" s="35">
        <f t="shared" si="357"/>
        <v>826500</v>
      </c>
      <c r="AW396" s="35">
        <f t="shared" si="358"/>
        <v>1217356.82</v>
      </c>
      <c r="AX396" s="35">
        <f t="shared" si="359"/>
        <v>834000</v>
      </c>
      <c r="AY396" s="35">
        <f t="shared" si="360"/>
        <v>1231731.1499999999</v>
      </c>
      <c r="AZ396" s="35">
        <f t="shared" si="361"/>
        <v>841500</v>
      </c>
      <c r="BA396" s="35">
        <f t="shared" si="362"/>
        <v>1246197.97</v>
      </c>
    </row>
    <row r="397" spans="1:53" x14ac:dyDescent="0.2">
      <c r="A397" s="25">
        <v>41183</v>
      </c>
      <c r="B397" s="35">
        <v>659500</v>
      </c>
      <c r="C397" s="35">
        <v>906362.53</v>
      </c>
      <c r="D397" s="35">
        <v>914606.28</v>
      </c>
      <c r="E397" s="35">
        <f t="shared" si="334"/>
        <v>667000</v>
      </c>
      <c r="F397" s="35">
        <f t="shared" si="335"/>
        <v>927032.71</v>
      </c>
      <c r="G397" s="35">
        <f t="shared" si="336"/>
        <v>674500</v>
      </c>
      <c r="H397" s="35">
        <f t="shared" si="337"/>
        <v>939539.09</v>
      </c>
      <c r="I397" s="35">
        <f t="shared" si="314"/>
        <v>682000</v>
      </c>
      <c r="J397" s="35">
        <f t="shared" si="315"/>
        <v>952125.93</v>
      </c>
      <c r="K397" s="35">
        <f t="shared" si="316"/>
        <v>689500</v>
      </c>
      <c r="L397" s="35">
        <f t="shared" si="317"/>
        <v>964793.76</v>
      </c>
      <c r="M397" s="35">
        <f t="shared" si="318"/>
        <v>697000</v>
      </c>
      <c r="N397" s="35">
        <f t="shared" si="319"/>
        <v>977543.09</v>
      </c>
      <c r="O397" s="35">
        <f t="shared" si="320"/>
        <v>704500</v>
      </c>
      <c r="P397" s="35">
        <f t="shared" si="321"/>
        <v>990374.45</v>
      </c>
      <c r="Q397" s="35">
        <f t="shared" si="322"/>
        <v>712000</v>
      </c>
      <c r="R397" s="35">
        <f t="shared" si="323"/>
        <v>1003288.37</v>
      </c>
      <c r="S397" s="35">
        <f t="shared" si="324"/>
        <v>719500</v>
      </c>
      <c r="T397" s="35">
        <f t="shared" si="325"/>
        <v>1016285.38</v>
      </c>
      <c r="U397" s="35">
        <f t="shared" si="326"/>
        <v>727000</v>
      </c>
      <c r="V397" s="35">
        <f t="shared" si="327"/>
        <v>1029366.01</v>
      </c>
      <c r="W397" s="35">
        <f t="shared" si="328"/>
        <v>734500</v>
      </c>
      <c r="X397" s="35">
        <f t="shared" si="329"/>
        <v>1042530.8</v>
      </c>
      <c r="Y397" s="35">
        <f t="shared" si="330"/>
        <v>742000</v>
      </c>
      <c r="Z397" s="35">
        <f t="shared" si="331"/>
        <v>1055780.3</v>
      </c>
      <c r="AA397" s="35">
        <f t="shared" si="332"/>
        <v>749500</v>
      </c>
      <c r="AB397" s="35">
        <f t="shared" si="333"/>
        <v>1069115.04</v>
      </c>
      <c r="AC397" s="40">
        <f t="shared" si="338"/>
        <v>1072862.54</v>
      </c>
      <c r="AD397" s="35">
        <f t="shared" si="339"/>
        <v>757000</v>
      </c>
      <c r="AE397" s="35">
        <f t="shared" si="340"/>
        <v>1086307.19</v>
      </c>
      <c r="AF397" s="35">
        <f t="shared" si="341"/>
        <v>764500</v>
      </c>
      <c r="AG397" s="35">
        <f t="shared" si="342"/>
        <v>1099838.3400000001</v>
      </c>
      <c r="AH397" s="35">
        <f t="shared" si="343"/>
        <v>772000</v>
      </c>
      <c r="AI397" s="35">
        <f t="shared" si="344"/>
        <v>1113456.55</v>
      </c>
      <c r="AJ397" s="35">
        <f t="shared" si="345"/>
        <v>779500</v>
      </c>
      <c r="AK397" s="35">
        <f t="shared" si="346"/>
        <v>1127162.3799999999</v>
      </c>
      <c r="AL397" s="35">
        <f t="shared" si="347"/>
        <v>787000</v>
      </c>
      <c r="AM397" s="35">
        <f t="shared" si="348"/>
        <v>1140956.3999999999</v>
      </c>
      <c r="AN397" s="35">
        <f t="shared" si="349"/>
        <v>794500</v>
      </c>
      <c r="AO397" s="35">
        <f t="shared" si="350"/>
        <v>1154839.17</v>
      </c>
      <c r="AP397" s="35">
        <f t="shared" si="351"/>
        <v>802000</v>
      </c>
      <c r="AQ397" s="35">
        <f t="shared" si="352"/>
        <v>1168811.26</v>
      </c>
      <c r="AR397" s="35">
        <f t="shared" si="353"/>
        <v>809500</v>
      </c>
      <c r="AS397" s="35">
        <f t="shared" si="354"/>
        <v>1182873.25</v>
      </c>
      <c r="AT397" s="35">
        <f t="shared" si="355"/>
        <v>817000</v>
      </c>
      <c r="AU397" s="35">
        <f t="shared" si="356"/>
        <v>1197025.71</v>
      </c>
      <c r="AV397" s="35">
        <f t="shared" si="357"/>
        <v>824500</v>
      </c>
      <c r="AW397" s="35">
        <f t="shared" si="358"/>
        <v>1211269.23</v>
      </c>
      <c r="AX397" s="35">
        <f t="shared" si="359"/>
        <v>832000</v>
      </c>
      <c r="AY397" s="35">
        <f t="shared" si="360"/>
        <v>1225604.3899999999</v>
      </c>
      <c r="AZ397" s="35">
        <f t="shared" si="361"/>
        <v>839500</v>
      </c>
      <c r="BA397" s="35">
        <f t="shared" si="362"/>
        <v>1240031.79</v>
      </c>
    </row>
    <row r="398" spans="1:53" x14ac:dyDescent="0.2">
      <c r="A398" s="25">
        <v>41214</v>
      </c>
      <c r="B398" s="35">
        <v>657500</v>
      </c>
      <c r="C398" s="35">
        <v>901144.85</v>
      </c>
      <c r="D398" s="35">
        <v>909363.6</v>
      </c>
      <c r="E398" s="35">
        <f t="shared" si="334"/>
        <v>665000</v>
      </c>
      <c r="F398" s="35">
        <f t="shared" si="335"/>
        <v>921756.29</v>
      </c>
      <c r="G398" s="35">
        <f t="shared" si="336"/>
        <v>672500</v>
      </c>
      <c r="H398" s="35">
        <f t="shared" si="337"/>
        <v>934228.72</v>
      </c>
      <c r="I398" s="35">
        <f t="shared" si="314"/>
        <v>680000</v>
      </c>
      <c r="J398" s="35">
        <f t="shared" si="315"/>
        <v>946781.4</v>
      </c>
      <c r="K398" s="35">
        <f t="shared" si="316"/>
        <v>687500</v>
      </c>
      <c r="L398" s="35">
        <f t="shared" si="317"/>
        <v>959414.84</v>
      </c>
      <c r="M398" s="35">
        <f t="shared" si="318"/>
        <v>695000</v>
      </c>
      <c r="N398" s="35">
        <f t="shared" si="319"/>
        <v>972129.57</v>
      </c>
      <c r="O398" s="35">
        <f t="shared" si="320"/>
        <v>702500</v>
      </c>
      <c r="P398" s="35">
        <f t="shared" si="321"/>
        <v>984926.1</v>
      </c>
      <c r="Q398" s="35">
        <f t="shared" si="322"/>
        <v>710000</v>
      </c>
      <c r="R398" s="35">
        <f t="shared" si="323"/>
        <v>997804.97</v>
      </c>
      <c r="S398" s="35">
        <f t="shared" si="324"/>
        <v>717500</v>
      </c>
      <c r="T398" s="35">
        <f t="shared" si="325"/>
        <v>1010766.7</v>
      </c>
      <c r="U398" s="35">
        <f t="shared" si="326"/>
        <v>725000</v>
      </c>
      <c r="V398" s="35">
        <f t="shared" si="327"/>
        <v>1023811.82</v>
      </c>
      <c r="W398" s="35">
        <f t="shared" si="328"/>
        <v>732500</v>
      </c>
      <c r="X398" s="35">
        <f t="shared" si="329"/>
        <v>1036940.88</v>
      </c>
      <c r="Y398" s="35">
        <f t="shared" si="330"/>
        <v>740000</v>
      </c>
      <c r="Z398" s="35">
        <f t="shared" si="331"/>
        <v>1050154.4099999999</v>
      </c>
      <c r="AA398" s="35">
        <f t="shared" si="332"/>
        <v>747500</v>
      </c>
      <c r="AB398" s="35">
        <f t="shared" si="333"/>
        <v>1063452.96</v>
      </c>
      <c r="AC398" s="40">
        <f t="shared" si="338"/>
        <v>1067190.46</v>
      </c>
      <c r="AD398" s="35">
        <f t="shared" si="339"/>
        <v>755000</v>
      </c>
      <c r="AE398" s="35">
        <f t="shared" si="340"/>
        <v>1080598.6200000001</v>
      </c>
      <c r="AF398" s="35">
        <f t="shared" si="341"/>
        <v>762500</v>
      </c>
      <c r="AG398" s="35">
        <f t="shared" si="342"/>
        <v>1094093.05</v>
      </c>
      <c r="AH398" s="35">
        <f t="shared" si="343"/>
        <v>770000</v>
      </c>
      <c r="AI398" s="35">
        <f t="shared" si="344"/>
        <v>1107674.3</v>
      </c>
      <c r="AJ398" s="35">
        <f t="shared" si="345"/>
        <v>777500</v>
      </c>
      <c r="AK398" s="35">
        <f t="shared" si="346"/>
        <v>1121342.93</v>
      </c>
      <c r="AL398" s="35">
        <f t="shared" si="347"/>
        <v>785000</v>
      </c>
      <c r="AM398" s="35">
        <f t="shared" si="348"/>
        <v>1135099.51</v>
      </c>
      <c r="AN398" s="35">
        <f t="shared" si="349"/>
        <v>792500</v>
      </c>
      <c r="AO398" s="35">
        <f t="shared" si="350"/>
        <v>1148944.6000000001</v>
      </c>
      <c r="AP398" s="35">
        <f t="shared" si="351"/>
        <v>800000</v>
      </c>
      <c r="AQ398" s="35">
        <f t="shared" si="352"/>
        <v>1162878.77</v>
      </c>
      <c r="AR398" s="35">
        <f t="shared" si="353"/>
        <v>807500</v>
      </c>
      <c r="AS398" s="35">
        <f t="shared" si="354"/>
        <v>1176902.5900000001</v>
      </c>
      <c r="AT398" s="35">
        <f t="shared" si="355"/>
        <v>815000</v>
      </c>
      <c r="AU398" s="35">
        <f t="shared" si="356"/>
        <v>1191016.6399999999</v>
      </c>
      <c r="AV398" s="35">
        <f t="shared" si="357"/>
        <v>822500</v>
      </c>
      <c r="AW398" s="35">
        <f t="shared" si="358"/>
        <v>1205221.5</v>
      </c>
      <c r="AX398" s="35">
        <f t="shared" si="359"/>
        <v>830000</v>
      </c>
      <c r="AY398" s="35">
        <f t="shared" si="360"/>
        <v>1219517.75</v>
      </c>
      <c r="AZ398" s="35">
        <f t="shared" si="361"/>
        <v>837500</v>
      </c>
      <c r="BA398" s="35">
        <f t="shared" si="362"/>
        <v>1233905.99</v>
      </c>
    </row>
    <row r="399" spans="1:53" x14ac:dyDescent="0.2">
      <c r="A399" s="25">
        <v>41244</v>
      </c>
      <c r="B399" s="35">
        <v>655500</v>
      </c>
      <c r="C399" s="35">
        <v>895961.18</v>
      </c>
      <c r="D399" s="35">
        <v>904154.93</v>
      </c>
      <c r="E399" s="35">
        <f t="shared" si="334"/>
        <v>663000</v>
      </c>
      <c r="F399" s="35">
        <f t="shared" si="335"/>
        <v>916514.11</v>
      </c>
      <c r="G399" s="35">
        <f t="shared" si="336"/>
        <v>670500</v>
      </c>
      <c r="H399" s="35">
        <f t="shared" si="337"/>
        <v>928952.81</v>
      </c>
      <c r="I399" s="35">
        <f t="shared" si="314"/>
        <v>678000</v>
      </c>
      <c r="J399" s="35">
        <f t="shared" si="315"/>
        <v>941471.54</v>
      </c>
      <c r="K399" s="35">
        <f t="shared" si="316"/>
        <v>685500</v>
      </c>
      <c r="L399" s="35">
        <f t="shared" si="317"/>
        <v>954070.82</v>
      </c>
      <c r="M399" s="35">
        <f t="shared" si="318"/>
        <v>693000</v>
      </c>
      <c r="N399" s="35">
        <f t="shared" si="319"/>
        <v>966751.16</v>
      </c>
      <c r="O399" s="35">
        <f t="shared" si="320"/>
        <v>700500</v>
      </c>
      <c r="P399" s="35">
        <f t="shared" si="321"/>
        <v>979513.09</v>
      </c>
      <c r="Q399" s="35">
        <f t="shared" si="322"/>
        <v>708000</v>
      </c>
      <c r="R399" s="35">
        <f t="shared" si="323"/>
        <v>992357.13</v>
      </c>
      <c r="S399" s="35">
        <f t="shared" si="324"/>
        <v>715500</v>
      </c>
      <c r="T399" s="35">
        <f t="shared" si="325"/>
        <v>1005283.81</v>
      </c>
      <c r="U399" s="35">
        <f t="shared" si="326"/>
        <v>723000</v>
      </c>
      <c r="V399" s="35">
        <f t="shared" si="327"/>
        <v>1018293.66</v>
      </c>
      <c r="W399" s="35">
        <f t="shared" si="328"/>
        <v>730500</v>
      </c>
      <c r="X399" s="35">
        <f t="shared" si="329"/>
        <v>1031387.21</v>
      </c>
      <c r="Y399" s="35">
        <f t="shared" si="330"/>
        <v>738000</v>
      </c>
      <c r="Z399" s="35">
        <f t="shared" si="331"/>
        <v>1044565.01</v>
      </c>
      <c r="AA399" s="35">
        <f t="shared" si="332"/>
        <v>745500</v>
      </c>
      <c r="AB399" s="35">
        <f t="shared" si="333"/>
        <v>1057827.5900000001</v>
      </c>
      <c r="AC399" s="40">
        <f t="shared" si="338"/>
        <v>1061555.0900000001</v>
      </c>
      <c r="AD399" s="35">
        <f t="shared" si="339"/>
        <v>753000</v>
      </c>
      <c r="AE399" s="35">
        <f t="shared" si="340"/>
        <v>1074926.99</v>
      </c>
      <c r="AF399" s="35">
        <f t="shared" si="341"/>
        <v>760500</v>
      </c>
      <c r="AG399" s="35">
        <f t="shared" si="342"/>
        <v>1088384.92</v>
      </c>
      <c r="AH399" s="35">
        <f t="shared" si="343"/>
        <v>768000</v>
      </c>
      <c r="AI399" s="35">
        <f t="shared" si="344"/>
        <v>1101929.44</v>
      </c>
      <c r="AJ399" s="35">
        <f t="shared" si="345"/>
        <v>775500</v>
      </c>
      <c r="AK399" s="35">
        <f t="shared" si="346"/>
        <v>1115561.1100000001</v>
      </c>
      <c r="AL399" s="35">
        <f t="shared" si="347"/>
        <v>783000</v>
      </c>
      <c r="AM399" s="35">
        <f t="shared" si="348"/>
        <v>1129280.48</v>
      </c>
      <c r="AN399" s="35">
        <f t="shared" si="349"/>
        <v>790500</v>
      </c>
      <c r="AO399" s="35">
        <f t="shared" si="350"/>
        <v>1143088.1299999999</v>
      </c>
      <c r="AP399" s="35">
        <f t="shared" si="351"/>
        <v>798000</v>
      </c>
      <c r="AQ399" s="35">
        <f t="shared" si="352"/>
        <v>1156984.6100000001</v>
      </c>
      <c r="AR399" s="35">
        <f t="shared" si="353"/>
        <v>805500</v>
      </c>
      <c r="AS399" s="35">
        <f t="shared" si="354"/>
        <v>1170970.51</v>
      </c>
      <c r="AT399" s="35">
        <f t="shared" si="355"/>
        <v>813000</v>
      </c>
      <c r="AU399" s="35">
        <f t="shared" si="356"/>
        <v>1185046.3899999999</v>
      </c>
      <c r="AV399" s="35">
        <f t="shared" si="357"/>
        <v>820500</v>
      </c>
      <c r="AW399" s="35">
        <f t="shared" si="358"/>
        <v>1199212.8400000001</v>
      </c>
      <c r="AX399" s="35">
        <f t="shared" si="359"/>
        <v>828000</v>
      </c>
      <c r="AY399" s="35">
        <f t="shared" si="360"/>
        <v>1213470.43</v>
      </c>
      <c r="AZ399" s="35">
        <f t="shared" si="361"/>
        <v>835500</v>
      </c>
      <c r="BA399" s="35">
        <f t="shared" si="362"/>
        <v>1227819.76</v>
      </c>
    </row>
    <row r="400" spans="1:53" x14ac:dyDescent="0.2">
      <c r="A400" s="25">
        <v>41275</v>
      </c>
      <c r="B400" s="35">
        <v>653500</v>
      </c>
      <c r="C400" s="35">
        <v>890811.73</v>
      </c>
      <c r="D400" s="35">
        <v>898980.48</v>
      </c>
      <c r="E400" s="35">
        <f t="shared" si="334"/>
        <v>661000</v>
      </c>
      <c r="F400" s="35">
        <f t="shared" si="335"/>
        <v>911306.37</v>
      </c>
      <c r="G400" s="35">
        <f t="shared" si="336"/>
        <v>668500</v>
      </c>
      <c r="H400" s="35">
        <f t="shared" si="337"/>
        <v>923711.56</v>
      </c>
      <c r="I400" s="35">
        <f t="shared" si="314"/>
        <v>676000</v>
      </c>
      <c r="J400" s="35">
        <f t="shared" si="315"/>
        <v>936196.57</v>
      </c>
      <c r="K400" s="35">
        <f t="shared" si="316"/>
        <v>683500</v>
      </c>
      <c r="L400" s="35">
        <f t="shared" si="317"/>
        <v>948761.91</v>
      </c>
      <c r="M400" s="35">
        <f t="shared" si="318"/>
        <v>691000</v>
      </c>
      <c r="N400" s="35">
        <f t="shared" si="319"/>
        <v>961408.09</v>
      </c>
      <c r="O400" s="35">
        <f t="shared" si="320"/>
        <v>698500</v>
      </c>
      <c r="P400" s="35">
        <f t="shared" si="321"/>
        <v>974135.64</v>
      </c>
      <c r="Q400" s="35">
        <f t="shared" si="322"/>
        <v>706000</v>
      </c>
      <c r="R400" s="35">
        <f t="shared" si="323"/>
        <v>986945.08</v>
      </c>
      <c r="S400" s="35">
        <f t="shared" si="324"/>
        <v>713500</v>
      </c>
      <c r="T400" s="35">
        <f t="shared" si="325"/>
        <v>999836.94</v>
      </c>
      <c r="U400" s="35">
        <f t="shared" si="326"/>
        <v>721000</v>
      </c>
      <c r="V400" s="35">
        <f t="shared" si="327"/>
        <v>1012811.74</v>
      </c>
      <c r="W400" s="35">
        <f t="shared" si="328"/>
        <v>728500</v>
      </c>
      <c r="X400" s="35">
        <f t="shared" si="329"/>
        <v>1025870.02</v>
      </c>
      <c r="Y400" s="35">
        <f t="shared" si="330"/>
        <v>736000</v>
      </c>
      <c r="Z400" s="35">
        <f t="shared" si="331"/>
        <v>1039012.32</v>
      </c>
      <c r="AA400" s="35">
        <f t="shared" si="332"/>
        <v>743500</v>
      </c>
      <c r="AB400" s="35">
        <f t="shared" si="333"/>
        <v>1052239.18</v>
      </c>
      <c r="AC400" s="40">
        <f t="shared" si="338"/>
        <v>1055956.68</v>
      </c>
      <c r="AD400" s="35">
        <f t="shared" si="339"/>
        <v>751000</v>
      </c>
      <c r="AE400" s="35">
        <f t="shared" si="340"/>
        <v>1069292.56</v>
      </c>
      <c r="AF400" s="35">
        <f t="shared" si="341"/>
        <v>758500</v>
      </c>
      <c r="AG400" s="35">
        <f t="shared" si="342"/>
        <v>1082714.24</v>
      </c>
      <c r="AH400" s="35">
        <f t="shared" si="343"/>
        <v>766000</v>
      </c>
      <c r="AI400" s="35">
        <f t="shared" si="344"/>
        <v>1096222.28</v>
      </c>
      <c r="AJ400" s="35">
        <f t="shared" si="345"/>
        <v>773500</v>
      </c>
      <c r="AK400" s="35">
        <f t="shared" si="346"/>
        <v>1109817.23</v>
      </c>
      <c r="AL400" s="35">
        <f t="shared" si="347"/>
        <v>781000</v>
      </c>
      <c r="AM400" s="35">
        <f t="shared" si="348"/>
        <v>1123499.6499999999</v>
      </c>
      <c r="AN400" s="35">
        <f t="shared" si="349"/>
        <v>788500</v>
      </c>
      <c r="AO400" s="35">
        <f t="shared" si="350"/>
        <v>1137270.1000000001</v>
      </c>
      <c r="AP400" s="35">
        <f t="shared" si="351"/>
        <v>796000</v>
      </c>
      <c r="AQ400" s="35">
        <f t="shared" si="352"/>
        <v>1151129.1499999999</v>
      </c>
      <c r="AR400" s="35">
        <f t="shared" si="353"/>
        <v>803500</v>
      </c>
      <c r="AS400" s="35">
        <f t="shared" si="354"/>
        <v>1165077.3700000001</v>
      </c>
      <c r="AT400" s="35">
        <f t="shared" si="355"/>
        <v>811000</v>
      </c>
      <c r="AU400" s="35">
        <f t="shared" si="356"/>
        <v>1179115.33</v>
      </c>
      <c r="AV400" s="35">
        <f t="shared" si="357"/>
        <v>818500</v>
      </c>
      <c r="AW400" s="35">
        <f t="shared" si="358"/>
        <v>1193243.6100000001</v>
      </c>
      <c r="AX400" s="35">
        <f t="shared" si="359"/>
        <v>826000</v>
      </c>
      <c r="AY400" s="35">
        <f t="shared" si="360"/>
        <v>1207462.8</v>
      </c>
      <c r="AZ400" s="35">
        <f t="shared" si="361"/>
        <v>833500</v>
      </c>
      <c r="BA400" s="35">
        <f t="shared" si="362"/>
        <v>1221773.47</v>
      </c>
    </row>
    <row r="401" spans="1:53" x14ac:dyDescent="0.2">
      <c r="A401" s="25">
        <v>41306</v>
      </c>
      <c r="B401" s="35">
        <v>651500</v>
      </c>
      <c r="C401" s="35">
        <v>885695.73</v>
      </c>
      <c r="D401" s="35">
        <v>893839.48</v>
      </c>
      <c r="E401" s="35">
        <f t="shared" si="334"/>
        <v>659000</v>
      </c>
      <c r="F401" s="35">
        <f t="shared" si="335"/>
        <v>906132.29</v>
      </c>
      <c r="G401" s="35">
        <f t="shared" si="336"/>
        <v>666500</v>
      </c>
      <c r="H401" s="35">
        <f t="shared" si="337"/>
        <v>918504.19</v>
      </c>
      <c r="I401" s="35">
        <f t="shared" si="314"/>
        <v>674000</v>
      </c>
      <c r="J401" s="35">
        <f t="shared" si="315"/>
        <v>930955.69</v>
      </c>
      <c r="K401" s="35">
        <f t="shared" si="316"/>
        <v>681500</v>
      </c>
      <c r="L401" s="35">
        <f t="shared" si="317"/>
        <v>943487.31</v>
      </c>
      <c r="M401" s="35">
        <f t="shared" si="318"/>
        <v>689000</v>
      </c>
      <c r="N401" s="35">
        <f t="shared" si="319"/>
        <v>956099.56</v>
      </c>
      <c r="O401" s="35">
        <f t="shared" si="320"/>
        <v>696500</v>
      </c>
      <c r="P401" s="35">
        <f t="shared" si="321"/>
        <v>968792.95</v>
      </c>
      <c r="Q401" s="35">
        <f t="shared" si="322"/>
        <v>704000</v>
      </c>
      <c r="R401" s="35">
        <f t="shared" si="323"/>
        <v>981568.01</v>
      </c>
      <c r="S401" s="35">
        <f t="shared" si="324"/>
        <v>711500</v>
      </c>
      <c r="T401" s="35">
        <f t="shared" si="325"/>
        <v>994425.27</v>
      </c>
      <c r="U401" s="35">
        <f t="shared" si="326"/>
        <v>719000</v>
      </c>
      <c r="V401" s="35">
        <f t="shared" si="327"/>
        <v>1007365.25</v>
      </c>
      <c r="W401" s="35">
        <f t="shared" si="328"/>
        <v>726500</v>
      </c>
      <c r="X401" s="35">
        <f t="shared" si="329"/>
        <v>1020388.49</v>
      </c>
      <c r="Y401" s="35">
        <f t="shared" si="330"/>
        <v>734000</v>
      </c>
      <c r="Z401" s="35">
        <f t="shared" si="331"/>
        <v>1033495.52</v>
      </c>
      <c r="AA401" s="35">
        <f t="shared" si="332"/>
        <v>741500</v>
      </c>
      <c r="AB401" s="35">
        <f t="shared" si="333"/>
        <v>1046686.88</v>
      </c>
      <c r="AC401" s="40">
        <f t="shared" si="338"/>
        <v>1050394.3799999999</v>
      </c>
      <c r="AD401" s="35">
        <f t="shared" si="339"/>
        <v>749000</v>
      </c>
      <c r="AE401" s="35">
        <f t="shared" si="340"/>
        <v>1063694.47</v>
      </c>
      <c r="AF401" s="35">
        <f t="shared" si="341"/>
        <v>756500</v>
      </c>
      <c r="AG401" s="35">
        <f t="shared" si="342"/>
        <v>1077080.1299999999</v>
      </c>
      <c r="AH401" s="35">
        <f t="shared" si="343"/>
        <v>764000</v>
      </c>
      <c r="AI401" s="35">
        <f t="shared" si="344"/>
        <v>1090551.92</v>
      </c>
      <c r="AJ401" s="35">
        <f t="shared" si="345"/>
        <v>771500</v>
      </c>
      <c r="AK401" s="35">
        <f t="shared" si="346"/>
        <v>1104110.3899999999</v>
      </c>
      <c r="AL401" s="35">
        <f t="shared" si="347"/>
        <v>779000</v>
      </c>
      <c r="AM401" s="35">
        <f t="shared" si="348"/>
        <v>1117756.0900000001</v>
      </c>
      <c r="AN401" s="35">
        <f t="shared" si="349"/>
        <v>786500</v>
      </c>
      <c r="AO401" s="35">
        <f t="shared" si="350"/>
        <v>1131489.5900000001</v>
      </c>
      <c r="AP401" s="35">
        <f t="shared" si="351"/>
        <v>794000</v>
      </c>
      <c r="AQ401" s="35">
        <f t="shared" si="352"/>
        <v>1145311.45</v>
      </c>
      <c r="AR401" s="35">
        <f t="shared" si="353"/>
        <v>801500</v>
      </c>
      <c r="AS401" s="35">
        <f t="shared" si="354"/>
        <v>1159222.24</v>
      </c>
      <c r="AT401" s="35">
        <f t="shared" si="355"/>
        <v>809000</v>
      </c>
      <c r="AU401" s="35">
        <f t="shared" si="356"/>
        <v>1173222.53</v>
      </c>
      <c r="AV401" s="35">
        <f t="shared" si="357"/>
        <v>816500</v>
      </c>
      <c r="AW401" s="35">
        <f t="shared" si="358"/>
        <v>1187312.8999999999</v>
      </c>
      <c r="AX401" s="35">
        <f t="shared" si="359"/>
        <v>824000</v>
      </c>
      <c r="AY401" s="35">
        <f t="shared" si="360"/>
        <v>1201493.93</v>
      </c>
      <c r="AZ401" s="35">
        <f t="shared" si="361"/>
        <v>831500</v>
      </c>
      <c r="BA401" s="35">
        <f t="shared" si="362"/>
        <v>1215766.2</v>
      </c>
    </row>
    <row r="402" spans="1:53" x14ac:dyDescent="0.2">
      <c r="A402" s="25">
        <v>41334</v>
      </c>
      <c r="B402" s="35">
        <v>649500</v>
      </c>
      <c r="C402" s="35">
        <v>880613.25</v>
      </c>
      <c r="D402" s="35">
        <v>888732</v>
      </c>
      <c r="E402" s="35">
        <f t="shared" si="334"/>
        <v>657000</v>
      </c>
      <c r="F402" s="35">
        <f t="shared" si="335"/>
        <v>900991.95</v>
      </c>
      <c r="G402" s="35">
        <f t="shared" si="336"/>
        <v>664500</v>
      </c>
      <c r="H402" s="35">
        <f t="shared" si="337"/>
        <v>913330.78</v>
      </c>
      <c r="I402" s="35">
        <f t="shared" si="314"/>
        <v>672000</v>
      </c>
      <c r="J402" s="35">
        <f t="shared" si="315"/>
        <v>925749</v>
      </c>
      <c r="K402" s="35">
        <f t="shared" si="316"/>
        <v>679500</v>
      </c>
      <c r="L402" s="35">
        <f t="shared" si="317"/>
        <v>938247.12</v>
      </c>
      <c r="M402" s="35">
        <f t="shared" si="318"/>
        <v>687000</v>
      </c>
      <c r="N402" s="35">
        <f t="shared" si="319"/>
        <v>950825.65</v>
      </c>
      <c r="O402" s="35">
        <f t="shared" si="320"/>
        <v>694500</v>
      </c>
      <c r="P402" s="35">
        <f t="shared" si="321"/>
        <v>963485.11</v>
      </c>
      <c r="Q402" s="35">
        <f t="shared" si="322"/>
        <v>702000</v>
      </c>
      <c r="R402" s="35">
        <f t="shared" si="323"/>
        <v>976226.02</v>
      </c>
      <c r="S402" s="35">
        <f t="shared" si="324"/>
        <v>709500</v>
      </c>
      <c r="T402" s="35">
        <f t="shared" si="325"/>
        <v>989048.91</v>
      </c>
      <c r="U402" s="35">
        <f t="shared" si="326"/>
        <v>717000</v>
      </c>
      <c r="V402" s="35">
        <f t="shared" si="327"/>
        <v>1001954.3</v>
      </c>
      <c r="W402" s="35">
        <f t="shared" si="328"/>
        <v>724500</v>
      </c>
      <c r="X402" s="35">
        <f t="shared" si="329"/>
        <v>1014942.73</v>
      </c>
      <c r="Y402" s="35">
        <f t="shared" si="330"/>
        <v>732000</v>
      </c>
      <c r="Z402" s="35">
        <f t="shared" si="331"/>
        <v>1028014.72</v>
      </c>
      <c r="AA402" s="35">
        <f t="shared" si="332"/>
        <v>739500</v>
      </c>
      <c r="AB402" s="35">
        <f t="shared" si="333"/>
        <v>1041170.82</v>
      </c>
      <c r="AC402" s="40">
        <f t="shared" si="338"/>
        <v>1044868.32</v>
      </c>
      <c r="AD402" s="35">
        <f t="shared" si="339"/>
        <v>747000</v>
      </c>
      <c r="AE402" s="35">
        <f t="shared" si="340"/>
        <v>1058132.8600000001</v>
      </c>
      <c r="AF402" s="35">
        <f t="shared" si="341"/>
        <v>754500</v>
      </c>
      <c r="AG402" s="35">
        <f t="shared" si="342"/>
        <v>1071482.74</v>
      </c>
      <c r="AH402" s="35">
        <f t="shared" si="343"/>
        <v>762000</v>
      </c>
      <c r="AI402" s="35">
        <f t="shared" si="344"/>
        <v>1084918.51</v>
      </c>
      <c r="AJ402" s="35">
        <f t="shared" si="345"/>
        <v>769500</v>
      </c>
      <c r="AK402" s="35">
        <f t="shared" si="346"/>
        <v>1098440.73</v>
      </c>
      <c r="AL402" s="35">
        <f t="shared" si="347"/>
        <v>777000</v>
      </c>
      <c r="AM402" s="35">
        <f t="shared" si="348"/>
        <v>1112049.95</v>
      </c>
      <c r="AN402" s="35">
        <f t="shared" si="349"/>
        <v>784500</v>
      </c>
      <c r="AO402" s="35">
        <f t="shared" si="350"/>
        <v>1125746.73</v>
      </c>
      <c r="AP402" s="35">
        <f t="shared" si="351"/>
        <v>792000</v>
      </c>
      <c r="AQ402" s="35">
        <f t="shared" si="352"/>
        <v>1139531.6399999999</v>
      </c>
      <c r="AR402" s="35">
        <f t="shared" si="353"/>
        <v>799500</v>
      </c>
      <c r="AS402" s="35">
        <f t="shared" si="354"/>
        <v>1153405.24</v>
      </c>
      <c r="AT402" s="35">
        <f t="shared" si="355"/>
        <v>807000</v>
      </c>
      <c r="AU402" s="35">
        <f t="shared" si="356"/>
        <v>1167368.1100000001</v>
      </c>
      <c r="AV402" s="35">
        <f t="shared" si="357"/>
        <v>814500</v>
      </c>
      <c r="AW402" s="35">
        <f t="shared" si="358"/>
        <v>1181420.81</v>
      </c>
      <c r="AX402" s="35">
        <f t="shared" si="359"/>
        <v>822000</v>
      </c>
      <c r="AY402" s="35">
        <f t="shared" si="360"/>
        <v>1195563.93</v>
      </c>
      <c r="AZ402" s="35">
        <f t="shared" si="361"/>
        <v>829500</v>
      </c>
      <c r="BA402" s="35">
        <f t="shared" si="362"/>
        <v>1209798.05</v>
      </c>
    </row>
    <row r="403" spans="1:53" x14ac:dyDescent="0.2">
      <c r="A403" s="25">
        <v>41365</v>
      </c>
      <c r="B403" s="35">
        <v>647500</v>
      </c>
      <c r="C403" s="35">
        <v>875564.15</v>
      </c>
      <c r="D403" s="35">
        <v>883657.9</v>
      </c>
      <c r="E403" s="35">
        <f t="shared" si="334"/>
        <v>655000</v>
      </c>
      <c r="F403" s="35">
        <f t="shared" si="335"/>
        <v>895885.2</v>
      </c>
      <c r="G403" s="35">
        <f t="shared" si="336"/>
        <v>662500</v>
      </c>
      <c r="H403" s="35">
        <f t="shared" si="337"/>
        <v>908191.17</v>
      </c>
      <c r="I403" s="35">
        <f t="shared" si="314"/>
        <v>670000</v>
      </c>
      <c r="J403" s="35">
        <f t="shared" si="315"/>
        <v>920576.32</v>
      </c>
      <c r="K403" s="35">
        <f t="shared" si="316"/>
        <v>677500</v>
      </c>
      <c r="L403" s="35">
        <f t="shared" si="317"/>
        <v>933041.16</v>
      </c>
      <c r="M403" s="35">
        <f t="shared" si="318"/>
        <v>685000</v>
      </c>
      <c r="N403" s="35">
        <f t="shared" si="319"/>
        <v>945586.2</v>
      </c>
      <c r="O403" s="35">
        <f t="shared" si="320"/>
        <v>692500</v>
      </c>
      <c r="P403" s="35">
        <f t="shared" si="321"/>
        <v>958211.95</v>
      </c>
      <c r="Q403" s="35">
        <f t="shared" si="322"/>
        <v>700000</v>
      </c>
      <c r="R403" s="35">
        <f t="shared" si="323"/>
        <v>970918.94</v>
      </c>
      <c r="S403" s="35">
        <f t="shared" si="324"/>
        <v>707500</v>
      </c>
      <c r="T403" s="35">
        <f t="shared" si="325"/>
        <v>983707.68</v>
      </c>
      <c r="U403" s="35">
        <f t="shared" si="326"/>
        <v>715000</v>
      </c>
      <c r="V403" s="35">
        <f t="shared" si="327"/>
        <v>996578.71</v>
      </c>
      <c r="W403" s="35">
        <f t="shared" si="328"/>
        <v>722500</v>
      </c>
      <c r="X403" s="35">
        <f t="shared" si="329"/>
        <v>1009532.55</v>
      </c>
      <c r="Y403" s="35">
        <f t="shared" si="330"/>
        <v>730000</v>
      </c>
      <c r="Z403" s="35">
        <f t="shared" si="331"/>
        <v>1022569.73</v>
      </c>
      <c r="AA403" s="35">
        <f t="shared" si="332"/>
        <v>737500</v>
      </c>
      <c r="AB403" s="35">
        <f t="shared" si="333"/>
        <v>1035690.8</v>
      </c>
      <c r="AC403" s="40">
        <f t="shared" si="338"/>
        <v>1039378.3</v>
      </c>
      <c r="AD403" s="35">
        <f t="shared" si="339"/>
        <v>745000</v>
      </c>
      <c r="AE403" s="35">
        <f t="shared" si="340"/>
        <v>1052607.51</v>
      </c>
      <c r="AF403" s="35">
        <f t="shared" si="341"/>
        <v>752500</v>
      </c>
      <c r="AG403" s="35">
        <f t="shared" si="342"/>
        <v>1065921.8400000001</v>
      </c>
      <c r="AH403" s="35">
        <f t="shared" si="343"/>
        <v>760000</v>
      </c>
      <c r="AI403" s="35">
        <f t="shared" si="344"/>
        <v>1079321.83</v>
      </c>
      <c r="AJ403" s="35">
        <f t="shared" si="345"/>
        <v>767500</v>
      </c>
      <c r="AK403" s="35">
        <f t="shared" si="346"/>
        <v>1092808.04</v>
      </c>
      <c r="AL403" s="35">
        <f t="shared" si="347"/>
        <v>775000</v>
      </c>
      <c r="AM403" s="35">
        <f t="shared" si="348"/>
        <v>1106381.02</v>
      </c>
      <c r="AN403" s="35">
        <f t="shared" si="349"/>
        <v>782500</v>
      </c>
      <c r="AO403" s="35">
        <f t="shared" si="350"/>
        <v>1120041.33</v>
      </c>
      <c r="AP403" s="35">
        <f t="shared" si="351"/>
        <v>790000</v>
      </c>
      <c r="AQ403" s="35">
        <f t="shared" si="352"/>
        <v>1133789.53</v>
      </c>
      <c r="AR403" s="35">
        <f t="shared" si="353"/>
        <v>797500</v>
      </c>
      <c r="AS403" s="35">
        <f t="shared" si="354"/>
        <v>1147626.19</v>
      </c>
      <c r="AT403" s="35">
        <f t="shared" si="355"/>
        <v>805000</v>
      </c>
      <c r="AU403" s="35">
        <f t="shared" si="356"/>
        <v>1161551.8700000001</v>
      </c>
      <c r="AV403" s="35">
        <f t="shared" si="357"/>
        <v>812500</v>
      </c>
      <c r="AW403" s="35">
        <f t="shared" si="358"/>
        <v>1175567.1499999999</v>
      </c>
      <c r="AX403" s="35">
        <f t="shared" si="359"/>
        <v>820000</v>
      </c>
      <c r="AY403" s="35">
        <f t="shared" si="360"/>
        <v>1189672.6100000001</v>
      </c>
      <c r="AZ403" s="35">
        <f t="shared" si="361"/>
        <v>827500</v>
      </c>
      <c r="BA403" s="35">
        <f t="shared" si="362"/>
        <v>1203868.82</v>
      </c>
    </row>
    <row r="404" spans="1:53" x14ac:dyDescent="0.2">
      <c r="A404" s="25">
        <v>41395</v>
      </c>
      <c r="B404" s="35">
        <v>645000</v>
      </c>
      <c r="C404" s="35">
        <v>869398.05</v>
      </c>
      <c r="D404" s="35">
        <v>877460.55</v>
      </c>
      <c r="E404" s="35">
        <f t="shared" si="334"/>
        <v>652500</v>
      </c>
      <c r="F404" s="35">
        <f t="shared" si="335"/>
        <v>889647.98</v>
      </c>
      <c r="G404" s="35">
        <f t="shared" si="336"/>
        <v>660000</v>
      </c>
      <c r="H404" s="35">
        <f t="shared" si="337"/>
        <v>901913.82</v>
      </c>
      <c r="I404" s="35">
        <f t="shared" si="314"/>
        <v>667500</v>
      </c>
      <c r="J404" s="35">
        <f t="shared" si="315"/>
        <v>914258.58</v>
      </c>
      <c r="K404" s="35">
        <f t="shared" si="316"/>
        <v>675000</v>
      </c>
      <c r="L404" s="35">
        <f t="shared" si="317"/>
        <v>926682.77</v>
      </c>
      <c r="M404" s="35">
        <f t="shared" si="318"/>
        <v>682500</v>
      </c>
      <c r="N404" s="35">
        <f t="shared" si="319"/>
        <v>939186.9</v>
      </c>
      <c r="O404" s="35">
        <f t="shared" si="320"/>
        <v>690000</v>
      </c>
      <c r="P404" s="35">
        <f t="shared" si="321"/>
        <v>951771.48</v>
      </c>
      <c r="Q404" s="35">
        <f t="shared" si="322"/>
        <v>697500</v>
      </c>
      <c r="R404" s="35">
        <f t="shared" si="323"/>
        <v>964437.03</v>
      </c>
      <c r="S404" s="35">
        <f t="shared" si="324"/>
        <v>705000</v>
      </c>
      <c r="T404" s="35">
        <f t="shared" si="325"/>
        <v>977184.07</v>
      </c>
      <c r="U404" s="35">
        <f t="shared" si="326"/>
        <v>712500</v>
      </c>
      <c r="V404" s="35">
        <f t="shared" si="327"/>
        <v>990013.12</v>
      </c>
      <c r="W404" s="35">
        <f t="shared" si="328"/>
        <v>720000</v>
      </c>
      <c r="X404" s="35">
        <f t="shared" si="329"/>
        <v>1002924.72</v>
      </c>
      <c r="Y404" s="35">
        <f t="shared" si="330"/>
        <v>727500</v>
      </c>
      <c r="Z404" s="35">
        <f t="shared" si="331"/>
        <v>1015919.39</v>
      </c>
      <c r="AA404" s="35">
        <f t="shared" si="332"/>
        <v>735000</v>
      </c>
      <c r="AB404" s="35">
        <f t="shared" si="333"/>
        <v>1028997.67</v>
      </c>
      <c r="AC404" s="40">
        <f t="shared" si="338"/>
        <v>1032672.67</v>
      </c>
      <c r="AD404" s="35">
        <f t="shared" si="339"/>
        <v>742500</v>
      </c>
      <c r="AE404" s="35">
        <f t="shared" si="340"/>
        <v>1045858.74</v>
      </c>
      <c r="AF404" s="35">
        <f t="shared" si="341"/>
        <v>750000</v>
      </c>
      <c r="AG404" s="35">
        <f t="shared" si="342"/>
        <v>1059129.6499999999</v>
      </c>
      <c r="AH404" s="35">
        <f t="shared" si="343"/>
        <v>757500</v>
      </c>
      <c r="AI404" s="35">
        <f t="shared" si="344"/>
        <v>1072485.94</v>
      </c>
      <c r="AJ404" s="35">
        <f t="shared" si="345"/>
        <v>765000</v>
      </c>
      <c r="AK404" s="35">
        <f t="shared" si="346"/>
        <v>1085928.17</v>
      </c>
      <c r="AL404" s="35">
        <f t="shared" si="347"/>
        <v>772500</v>
      </c>
      <c r="AM404" s="35">
        <f t="shared" si="348"/>
        <v>1099456.8899999999</v>
      </c>
      <c r="AN404" s="35">
        <f t="shared" si="349"/>
        <v>780000</v>
      </c>
      <c r="AO404" s="35">
        <f t="shared" si="350"/>
        <v>1113072.6499999999</v>
      </c>
      <c r="AP404" s="35">
        <f t="shared" si="351"/>
        <v>787500</v>
      </c>
      <c r="AQ404" s="35">
        <f t="shared" si="352"/>
        <v>1126776.01</v>
      </c>
      <c r="AR404" s="35">
        <f t="shared" si="353"/>
        <v>795000</v>
      </c>
      <c r="AS404" s="35">
        <f t="shared" si="354"/>
        <v>1140567.54</v>
      </c>
      <c r="AT404" s="35">
        <f t="shared" si="355"/>
        <v>802500</v>
      </c>
      <c r="AU404" s="35">
        <f t="shared" si="356"/>
        <v>1154447.81</v>
      </c>
      <c r="AV404" s="35">
        <f t="shared" si="357"/>
        <v>810000</v>
      </c>
      <c r="AW404" s="35">
        <f t="shared" si="358"/>
        <v>1168417.3799999999</v>
      </c>
      <c r="AX404" s="35">
        <f t="shared" si="359"/>
        <v>817500</v>
      </c>
      <c r="AY404" s="35">
        <f t="shared" si="360"/>
        <v>1182476.83</v>
      </c>
      <c r="AZ404" s="35">
        <f t="shared" si="361"/>
        <v>825000</v>
      </c>
      <c r="BA404" s="35">
        <f t="shared" si="362"/>
        <v>1196626.74</v>
      </c>
    </row>
    <row r="405" spans="1:53" x14ac:dyDescent="0.2">
      <c r="A405" s="25">
        <v>41426</v>
      </c>
      <c r="B405" s="35">
        <v>642500</v>
      </c>
      <c r="C405" s="35">
        <v>863272.9</v>
      </c>
      <c r="D405" s="35">
        <v>871304.15</v>
      </c>
      <c r="E405" s="35">
        <f t="shared" si="334"/>
        <v>650000</v>
      </c>
      <c r="F405" s="35">
        <f t="shared" si="335"/>
        <v>883451.97</v>
      </c>
      <c r="G405" s="35">
        <f t="shared" si="336"/>
        <v>657500</v>
      </c>
      <c r="H405" s="35">
        <f t="shared" si="337"/>
        <v>895677.95</v>
      </c>
      <c r="I405" s="35">
        <f t="shared" si="314"/>
        <v>665000</v>
      </c>
      <c r="J405" s="35">
        <f t="shared" si="315"/>
        <v>907982.59</v>
      </c>
      <c r="K405" s="35">
        <f t="shared" si="316"/>
        <v>672500</v>
      </c>
      <c r="L405" s="35">
        <f t="shared" si="317"/>
        <v>920366.4</v>
      </c>
      <c r="M405" s="35">
        <f t="shared" si="318"/>
        <v>680000</v>
      </c>
      <c r="N405" s="35">
        <f t="shared" si="319"/>
        <v>932829.89</v>
      </c>
      <c r="O405" s="35">
        <f t="shared" si="320"/>
        <v>687500</v>
      </c>
      <c r="P405" s="35">
        <f t="shared" si="321"/>
        <v>945373.57</v>
      </c>
      <c r="Q405" s="35">
        <f t="shared" si="322"/>
        <v>695000</v>
      </c>
      <c r="R405" s="35">
        <f t="shared" si="323"/>
        <v>957997.95</v>
      </c>
      <c r="S405" s="35">
        <f t="shared" si="324"/>
        <v>702500</v>
      </c>
      <c r="T405" s="35">
        <f t="shared" si="325"/>
        <v>970703.56</v>
      </c>
      <c r="U405" s="35">
        <f t="shared" si="326"/>
        <v>710000</v>
      </c>
      <c r="V405" s="35">
        <f t="shared" si="327"/>
        <v>983490.92</v>
      </c>
      <c r="W405" s="35">
        <f t="shared" si="328"/>
        <v>717500</v>
      </c>
      <c r="X405" s="35">
        <f t="shared" si="329"/>
        <v>996360.55</v>
      </c>
      <c r="Y405" s="35">
        <f t="shared" si="330"/>
        <v>725000</v>
      </c>
      <c r="Z405" s="35">
        <f t="shared" si="331"/>
        <v>1009312.98</v>
      </c>
      <c r="AA405" s="35">
        <f t="shared" si="332"/>
        <v>732500</v>
      </c>
      <c r="AB405" s="35">
        <f t="shared" si="333"/>
        <v>1022348.75</v>
      </c>
      <c r="AC405" s="40">
        <f t="shared" si="338"/>
        <v>1026011.25</v>
      </c>
      <c r="AD405" s="35">
        <f t="shared" si="339"/>
        <v>740000</v>
      </c>
      <c r="AE405" s="35">
        <f t="shared" si="340"/>
        <v>1039154.46</v>
      </c>
      <c r="AF405" s="35">
        <f t="shared" si="341"/>
        <v>747500</v>
      </c>
      <c r="AG405" s="35">
        <f t="shared" si="342"/>
        <v>1052382.23</v>
      </c>
      <c r="AH405" s="35">
        <f t="shared" si="343"/>
        <v>755000</v>
      </c>
      <c r="AI405" s="35">
        <f t="shared" si="344"/>
        <v>1065695.1100000001</v>
      </c>
      <c r="AJ405" s="35">
        <f t="shared" si="345"/>
        <v>762500</v>
      </c>
      <c r="AK405" s="35">
        <f t="shared" si="346"/>
        <v>1079093.6499999999</v>
      </c>
      <c r="AL405" s="35">
        <f t="shared" si="347"/>
        <v>770000</v>
      </c>
      <c r="AM405" s="35">
        <f t="shared" si="348"/>
        <v>1092578.3899999999</v>
      </c>
      <c r="AN405" s="35">
        <f t="shared" si="349"/>
        <v>777500</v>
      </c>
      <c r="AO405" s="35">
        <f t="shared" si="350"/>
        <v>1106149.8899999999</v>
      </c>
      <c r="AP405" s="35">
        <f t="shared" si="351"/>
        <v>785000</v>
      </c>
      <c r="AQ405" s="35">
        <f t="shared" si="352"/>
        <v>1119808.71</v>
      </c>
      <c r="AR405" s="35">
        <f t="shared" si="353"/>
        <v>792500</v>
      </c>
      <c r="AS405" s="35">
        <f t="shared" si="354"/>
        <v>1133555.4099999999</v>
      </c>
      <c r="AT405" s="35">
        <f t="shared" si="355"/>
        <v>800000</v>
      </c>
      <c r="AU405" s="35">
        <f t="shared" si="356"/>
        <v>1147390.56</v>
      </c>
      <c r="AV405" s="35">
        <f t="shared" si="357"/>
        <v>807500</v>
      </c>
      <c r="AW405" s="35">
        <f t="shared" si="358"/>
        <v>1161314.73</v>
      </c>
      <c r="AX405" s="35">
        <f t="shared" si="359"/>
        <v>815000</v>
      </c>
      <c r="AY405" s="35">
        <f t="shared" si="360"/>
        <v>1175328.49</v>
      </c>
      <c r="AZ405" s="35">
        <f t="shared" si="361"/>
        <v>822500</v>
      </c>
      <c r="BA405" s="35">
        <f t="shared" si="362"/>
        <v>1189432.4099999999</v>
      </c>
    </row>
    <row r="406" spans="1:53" x14ac:dyDescent="0.2">
      <c r="A406" s="25">
        <v>41456</v>
      </c>
      <c r="B406" s="35">
        <v>640000</v>
      </c>
      <c r="C406" s="35">
        <v>857188.5</v>
      </c>
      <c r="D406" s="35">
        <v>865188.5</v>
      </c>
      <c r="E406" s="35">
        <f t="shared" si="334"/>
        <v>647500</v>
      </c>
      <c r="F406" s="35">
        <f t="shared" si="335"/>
        <v>877296.97</v>
      </c>
      <c r="G406" s="35">
        <f t="shared" si="336"/>
        <v>655000</v>
      </c>
      <c r="H406" s="35">
        <f t="shared" si="337"/>
        <v>889483.35</v>
      </c>
      <c r="I406" s="35">
        <f t="shared" si="314"/>
        <v>662500</v>
      </c>
      <c r="J406" s="35">
        <f t="shared" si="315"/>
        <v>901748.13</v>
      </c>
      <c r="K406" s="35">
        <f t="shared" si="316"/>
        <v>670000</v>
      </c>
      <c r="L406" s="35">
        <f t="shared" si="317"/>
        <v>914091.83</v>
      </c>
      <c r="M406" s="35">
        <f t="shared" si="318"/>
        <v>677500</v>
      </c>
      <c r="N406" s="35">
        <f t="shared" si="319"/>
        <v>926514.95</v>
      </c>
      <c r="O406" s="35">
        <f t="shared" si="320"/>
        <v>685000</v>
      </c>
      <c r="P406" s="35">
        <f t="shared" si="321"/>
        <v>939018</v>
      </c>
      <c r="Q406" s="35">
        <f t="shared" si="322"/>
        <v>692500</v>
      </c>
      <c r="R406" s="35">
        <f t="shared" si="323"/>
        <v>951601.49</v>
      </c>
      <c r="S406" s="35">
        <f t="shared" si="324"/>
        <v>700000</v>
      </c>
      <c r="T406" s="35">
        <f t="shared" si="325"/>
        <v>964265.94</v>
      </c>
      <c r="U406" s="35">
        <f t="shared" si="326"/>
        <v>707500</v>
      </c>
      <c r="V406" s="35">
        <f t="shared" si="327"/>
        <v>977011.88</v>
      </c>
      <c r="W406" s="35">
        <f t="shared" si="328"/>
        <v>715000</v>
      </c>
      <c r="X406" s="35">
        <f t="shared" si="329"/>
        <v>989839.83</v>
      </c>
      <c r="Y406" s="35">
        <f t="shared" si="330"/>
        <v>722500</v>
      </c>
      <c r="Z406" s="35">
        <f t="shared" si="331"/>
        <v>1002750.31</v>
      </c>
      <c r="AA406" s="35">
        <f t="shared" si="332"/>
        <v>730000</v>
      </c>
      <c r="AB406" s="35">
        <f t="shared" si="333"/>
        <v>1015743.86</v>
      </c>
      <c r="AC406" s="40">
        <f t="shared" si="338"/>
        <v>1019393.86</v>
      </c>
      <c r="AD406" s="35">
        <f t="shared" si="339"/>
        <v>737500</v>
      </c>
      <c r="AE406" s="35">
        <f t="shared" si="340"/>
        <v>1032494.49</v>
      </c>
      <c r="AF406" s="35">
        <f t="shared" si="341"/>
        <v>745000</v>
      </c>
      <c r="AG406" s="35">
        <f t="shared" si="342"/>
        <v>1045679.41</v>
      </c>
      <c r="AH406" s="35">
        <f t="shared" si="343"/>
        <v>752500</v>
      </c>
      <c r="AI406" s="35">
        <f t="shared" si="344"/>
        <v>1058949.1599999999</v>
      </c>
      <c r="AJ406" s="35">
        <f t="shared" si="345"/>
        <v>760000</v>
      </c>
      <c r="AK406" s="35">
        <f t="shared" si="346"/>
        <v>1072304.29</v>
      </c>
      <c r="AL406" s="35">
        <f t="shared" si="347"/>
        <v>767500</v>
      </c>
      <c r="AM406" s="35">
        <f t="shared" si="348"/>
        <v>1085745.3500000001</v>
      </c>
      <c r="AN406" s="35">
        <f t="shared" si="349"/>
        <v>775000</v>
      </c>
      <c r="AO406" s="35">
        <f t="shared" si="350"/>
        <v>1099272.8899999999</v>
      </c>
      <c r="AP406" s="35">
        <f t="shared" si="351"/>
        <v>782500</v>
      </c>
      <c r="AQ406" s="35">
        <f t="shared" si="352"/>
        <v>1112887.47</v>
      </c>
      <c r="AR406" s="35">
        <f t="shared" si="353"/>
        <v>790000</v>
      </c>
      <c r="AS406" s="35">
        <f t="shared" si="354"/>
        <v>1126589.6399999999</v>
      </c>
      <c r="AT406" s="35">
        <f t="shared" si="355"/>
        <v>797500</v>
      </c>
      <c r="AU406" s="35">
        <f t="shared" si="356"/>
        <v>1140379.97</v>
      </c>
      <c r="AV406" s="35">
        <f t="shared" si="357"/>
        <v>805000</v>
      </c>
      <c r="AW406" s="35">
        <f t="shared" si="358"/>
        <v>1154259.03</v>
      </c>
      <c r="AX406" s="35">
        <f t="shared" si="359"/>
        <v>812500</v>
      </c>
      <c r="AY406" s="35">
        <f t="shared" si="360"/>
        <v>1168227.3899999999</v>
      </c>
      <c r="AZ406" s="35">
        <f t="shared" si="361"/>
        <v>820000</v>
      </c>
      <c r="BA406" s="35">
        <f t="shared" si="362"/>
        <v>1182285.6200000001</v>
      </c>
    </row>
    <row r="407" spans="1:53" x14ac:dyDescent="0.2">
      <c r="A407" s="25">
        <v>41487</v>
      </c>
      <c r="B407" s="35">
        <v>637500</v>
      </c>
      <c r="C407" s="35">
        <v>851144.18</v>
      </c>
      <c r="D407" s="35">
        <v>859112.93</v>
      </c>
      <c r="E407" s="35">
        <f t="shared" si="334"/>
        <v>645000</v>
      </c>
      <c r="F407" s="35">
        <f t="shared" si="335"/>
        <v>871182.31</v>
      </c>
      <c r="G407" s="35">
        <f t="shared" si="336"/>
        <v>652500</v>
      </c>
      <c r="H407" s="35">
        <f t="shared" si="337"/>
        <v>883329.34</v>
      </c>
      <c r="I407" s="35">
        <f t="shared" si="314"/>
        <v>660000</v>
      </c>
      <c r="J407" s="35">
        <f t="shared" si="315"/>
        <v>895554.53</v>
      </c>
      <c r="K407" s="35">
        <f t="shared" si="316"/>
        <v>667500</v>
      </c>
      <c r="L407" s="35">
        <f t="shared" si="317"/>
        <v>907858.38</v>
      </c>
      <c r="M407" s="35">
        <f t="shared" si="318"/>
        <v>675000</v>
      </c>
      <c r="N407" s="35">
        <f t="shared" si="319"/>
        <v>920241.39</v>
      </c>
      <c r="O407" s="35">
        <f t="shared" si="320"/>
        <v>682500</v>
      </c>
      <c r="P407" s="35">
        <f t="shared" si="321"/>
        <v>932704.07</v>
      </c>
      <c r="Q407" s="35">
        <f t="shared" si="322"/>
        <v>690000</v>
      </c>
      <c r="R407" s="35">
        <f t="shared" si="323"/>
        <v>945246.94</v>
      </c>
      <c r="S407" s="35">
        <f t="shared" si="324"/>
        <v>697500</v>
      </c>
      <c r="T407" s="35">
        <f t="shared" si="325"/>
        <v>957870.51</v>
      </c>
      <c r="U407" s="35">
        <f t="shared" si="326"/>
        <v>705000</v>
      </c>
      <c r="V407" s="35">
        <f t="shared" si="327"/>
        <v>970575.3</v>
      </c>
      <c r="W407" s="35">
        <f t="shared" si="328"/>
        <v>712500</v>
      </c>
      <c r="X407" s="35">
        <f t="shared" si="329"/>
        <v>983361.83</v>
      </c>
      <c r="Y407" s="35">
        <f t="shared" si="330"/>
        <v>720000</v>
      </c>
      <c r="Z407" s="35">
        <f t="shared" si="331"/>
        <v>996230.63</v>
      </c>
      <c r="AA407" s="35">
        <f t="shared" si="332"/>
        <v>727500</v>
      </c>
      <c r="AB407" s="35">
        <f t="shared" si="333"/>
        <v>1009182.23</v>
      </c>
      <c r="AC407" s="40">
        <f t="shared" si="338"/>
        <v>1012819.73</v>
      </c>
      <c r="AD407" s="35">
        <f t="shared" si="339"/>
        <v>735000</v>
      </c>
      <c r="AE407" s="35">
        <f t="shared" si="340"/>
        <v>1025878.06</v>
      </c>
      <c r="AF407" s="35">
        <f t="shared" si="341"/>
        <v>742500</v>
      </c>
      <c r="AG407" s="35">
        <f t="shared" si="342"/>
        <v>1039020.41</v>
      </c>
      <c r="AH407" s="35">
        <f t="shared" si="343"/>
        <v>750000</v>
      </c>
      <c r="AI407" s="35">
        <f t="shared" si="344"/>
        <v>1052247.32</v>
      </c>
      <c r="AJ407" s="35">
        <f t="shared" si="345"/>
        <v>757500</v>
      </c>
      <c r="AK407" s="35">
        <f t="shared" si="346"/>
        <v>1065559.33</v>
      </c>
      <c r="AL407" s="35">
        <f t="shared" si="347"/>
        <v>765000</v>
      </c>
      <c r="AM407" s="35">
        <f t="shared" si="348"/>
        <v>1078956.99</v>
      </c>
      <c r="AN407" s="35">
        <f t="shared" si="349"/>
        <v>772500</v>
      </c>
      <c r="AO407" s="35">
        <f t="shared" si="350"/>
        <v>1092440.8500000001</v>
      </c>
      <c r="AP407" s="35">
        <f t="shared" si="351"/>
        <v>780000</v>
      </c>
      <c r="AQ407" s="35">
        <f t="shared" si="352"/>
        <v>1106011.47</v>
      </c>
      <c r="AR407" s="35">
        <f t="shared" si="353"/>
        <v>787500</v>
      </c>
      <c r="AS407" s="35">
        <f t="shared" si="354"/>
        <v>1119669.3999999999</v>
      </c>
      <c r="AT407" s="35">
        <f t="shared" si="355"/>
        <v>795000</v>
      </c>
      <c r="AU407" s="35">
        <f t="shared" si="356"/>
        <v>1133415.21</v>
      </c>
      <c r="AV407" s="35">
        <f t="shared" si="357"/>
        <v>802500</v>
      </c>
      <c r="AW407" s="35">
        <f t="shared" si="358"/>
        <v>1147249.46</v>
      </c>
      <c r="AX407" s="35">
        <f t="shared" si="359"/>
        <v>810000</v>
      </c>
      <c r="AY407" s="35">
        <f t="shared" si="360"/>
        <v>1161172.72</v>
      </c>
      <c r="AZ407" s="35">
        <f t="shared" si="361"/>
        <v>817500</v>
      </c>
      <c r="BA407" s="35">
        <f t="shared" si="362"/>
        <v>1175185.56</v>
      </c>
    </row>
    <row r="408" spans="1:53" x14ac:dyDescent="0.2">
      <c r="A408" s="25">
        <v>41518</v>
      </c>
      <c r="B408" s="35">
        <v>635000</v>
      </c>
      <c r="C408" s="35">
        <v>845139.96</v>
      </c>
      <c r="D408" s="35">
        <v>853077.46</v>
      </c>
      <c r="E408" s="35">
        <f t="shared" si="334"/>
        <v>642500</v>
      </c>
      <c r="F408" s="35">
        <f t="shared" si="335"/>
        <v>865108.01</v>
      </c>
      <c r="G408" s="35">
        <f t="shared" si="336"/>
        <v>650000</v>
      </c>
      <c r="H408" s="35">
        <f t="shared" si="337"/>
        <v>877215.96</v>
      </c>
      <c r="I408" s="35">
        <f t="shared" si="314"/>
        <v>657500</v>
      </c>
      <c r="J408" s="35">
        <f t="shared" si="315"/>
        <v>889401.82</v>
      </c>
      <c r="K408" s="35">
        <f t="shared" si="316"/>
        <v>665000</v>
      </c>
      <c r="L408" s="35">
        <f t="shared" si="317"/>
        <v>901666.08</v>
      </c>
      <c r="M408" s="35">
        <f t="shared" si="318"/>
        <v>672500</v>
      </c>
      <c r="N408" s="35">
        <f t="shared" si="319"/>
        <v>914009.25</v>
      </c>
      <c r="O408" s="35">
        <f t="shared" si="320"/>
        <v>680000</v>
      </c>
      <c r="P408" s="35">
        <f t="shared" si="321"/>
        <v>926431.83</v>
      </c>
      <c r="Q408" s="35">
        <f t="shared" si="322"/>
        <v>687500</v>
      </c>
      <c r="R408" s="35">
        <f t="shared" si="323"/>
        <v>938934.34</v>
      </c>
      <c r="S408" s="35">
        <f t="shared" si="324"/>
        <v>695000</v>
      </c>
      <c r="T408" s="35">
        <f t="shared" si="325"/>
        <v>951517.29</v>
      </c>
      <c r="U408" s="35">
        <f t="shared" si="326"/>
        <v>702500</v>
      </c>
      <c r="V408" s="35">
        <f t="shared" si="327"/>
        <v>964181.2</v>
      </c>
      <c r="W408" s="35">
        <f t="shared" si="328"/>
        <v>710000</v>
      </c>
      <c r="X408" s="35">
        <f t="shared" si="329"/>
        <v>976926.59</v>
      </c>
      <c r="Y408" s="35">
        <f t="shared" si="330"/>
        <v>717500</v>
      </c>
      <c r="Z408" s="35">
        <f t="shared" si="331"/>
        <v>989753.99</v>
      </c>
      <c r="AA408" s="35">
        <f t="shared" si="332"/>
        <v>725000</v>
      </c>
      <c r="AB408" s="35">
        <f t="shared" si="333"/>
        <v>1002663.92</v>
      </c>
      <c r="AC408" s="40">
        <f t="shared" si="338"/>
        <v>1006288.92</v>
      </c>
      <c r="AD408" s="35">
        <f t="shared" si="339"/>
        <v>732500</v>
      </c>
      <c r="AE408" s="35">
        <f t="shared" si="340"/>
        <v>1019305.23</v>
      </c>
      <c r="AF408" s="35">
        <f t="shared" si="341"/>
        <v>740000</v>
      </c>
      <c r="AG408" s="35">
        <f t="shared" si="342"/>
        <v>1032405.29</v>
      </c>
      <c r="AH408" s="35">
        <f t="shared" si="343"/>
        <v>747500</v>
      </c>
      <c r="AI408" s="35">
        <f t="shared" si="344"/>
        <v>1045589.64</v>
      </c>
      <c r="AJ408" s="35">
        <f t="shared" si="345"/>
        <v>755000</v>
      </c>
      <c r="AK408" s="35">
        <f t="shared" si="346"/>
        <v>1058858.82</v>
      </c>
      <c r="AL408" s="35">
        <f t="shared" si="347"/>
        <v>762500</v>
      </c>
      <c r="AM408" s="35">
        <f t="shared" si="348"/>
        <v>1072213.3700000001</v>
      </c>
      <c r="AN408" s="35">
        <f t="shared" si="349"/>
        <v>770000</v>
      </c>
      <c r="AO408" s="35">
        <f t="shared" si="350"/>
        <v>1085653.8400000001</v>
      </c>
      <c r="AP408" s="35">
        <f t="shared" si="351"/>
        <v>777500</v>
      </c>
      <c r="AQ408" s="35">
        <f t="shared" si="352"/>
        <v>1099180.79</v>
      </c>
      <c r="AR408" s="35">
        <f t="shared" si="353"/>
        <v>785000</v>
      </c>
      <c r="AS408" s="35">
        <f t="shared" si="354"/>
        <v>1112794.77</v>
      </c>
      <c r="AT408" s="35">
        <f t="shared" si="355"/>
        <v>792500</v>
      </c>
      <c r="AU408" s="35">
        <f t="shared" si="356"/>
        <v>1126496.3500000001</v>
      </c>
      <c r="AV408" s="35">
        <f t="shared" si="357"/>
        <v>800000</v>
      </c>
      <c r="AW408" s="35">
        <f t="shared" si="358"/>
        <v>1140286.08</v>
      </c>
      <c r="AX408" s="35">
        <f t="shared" si="359"/>
        <v>807500</v>
      </c>
      <c r="AY408" s="35">
        <f t="shared" si="360"/>
        <v>1154164.54</v>
      </c>
      <c r="AZ408" s="35">
        <f t="shared" si="361"/>
        <v>815000</v>
      </c>
      <c r="BA408" s="35">
        <f t="shared" si="362"/>
        <v>1168132.29</v>
      </c>
    </row>
    <row r="409" spans="1:53" x14ac:dyDescent="0.2">
      <c r="A409" s="25">
        <v>41548</v>
      </c>
      <c r="B409" s="35">
        <v>632500</v>
      </c>
      <c r="C409" s="35">
        <v>839175.8</v>
      </c>
      <c r="D409" s="35">
        <v>847082.05</v>
      </c>
      <c r="E409" s="35">
        <f t="shared" si="334"/>
        <v>640000</v>
      </c>
      <c r="F409" s="35">
        <f t="shared" si="335"/>
        <v>859074.02</v>
      </c>
      <c r="G409" s="35">
        <f t="shared" si="336"/>
        <v>647500</v>
      </c>
      <c r="H409" s="35">
        <f t="shared" si="337"/>
        <v>871143.15</v>
      </c>
      <c r="I409" s="35">
        <f t="shared" si="314"/>
        <v>655000</v>
      </c>
      <c r="J409" s="35">
        <f t="shared" si="315"/>
        <v>883289.93</v>
      </c>
      <c r="K409" s="35">
        <f t="shared" si="316"/>
        <v>662500</v>
      </c>
      <c r="L409" s="35">
        <f t="shared" si="317"/>
        <v>895514.87</v>
      </c>
      <c r="M409" s="35">
        <f t="shared" si="318"/>
        <v>670000</v>
      </c>
      <c r="N409" s="35">
        <f t="shared" si="319"/>
        <v>907818.46</v>
      </c>
      <c r="O409" s="35">
        <f t="shared" si="320"/>
        <v>677500</v>
      </c>
      <c r="P409" s="35">
        <f t="shared" si="321"/>
        <v>920201.21</v>
      </c>
      <c r="Q409" s="35">
        <f t="shared" si="322"/>
        <v>685000</v>
      </c>
      <c r="R409" s="35">
        <f t="shared" si="323"/>
        <v>932663.63</v>
      </c>
      <c r="S409" s="35">
        <f t="shared" si="324"/>
        <v>692500</v>
      </c>
      <c r="T409" s="35">
        <f t="shared" si="325"/>
        <v>945206.24</v>
      </c>
      <c r="U409" s="35">
        <f t="shared" si="326"/>
        <v>700000</v>
      </c>
      <c r="V409" s="35">
        <f t="shared" si="327"/>
        <v>957829.55</v>
      </c>
      <c r="W409" s="35">
        <f t="shared" si="328"/>
        <v>707500</v>
      </c>
      <c r="X409" s="35">
        <f t="shared" si="329"/>
        <v>970534.08</v>
      </c>
      <c r="Y409" s="35">
        <f t="shared" si="330"/>
        <v>715000</v>
      </c>
      <c r="Z409" s="35">
        <f t="shared" si="331"/>
        <v>983320.35</v>
      </c>
      <c r="AA409" s="35">
        <f t="shared" si="332"/>
        <v>722500</v>
      </c>
      <c r="AB409" s="35">
        <f t="shared" si="333"/>
        <v>996188.88</v>
      </c>
      <c r="AC409" s="40">
        <f t="shared" si="338"/>
        <v>999801.38</v>
      </c>
      <c r="AD409" s="35">
        <f t="shared" si="339"/>
        <v>730000</v>
      </c>
      <c r="AE409" s="35">
        <f t="shared" si="340"/>
        <v>1012775.95</v>
      </c>
      <c r="AF409" s="35">
        <f t="shared" si="341"/>
        <v>737500</v>
      </c>
      <c r="AG409" s="35">
        <f t="shared" si="342"/>
        <v>1025834</v>
      </c>
      <c r="AH409" s="35">
        <f t="shared" si="343"/>
        <v>745000</v>
      </c>
      <c r="AI409" s="35">
        <f t="shared" si="344"/>
        <v>1038976.07</v>
      </c>
      <c r="AJ409" s="35">
        <f t="shared" si="345"/>
        <v>752500</v>
      </c>
      <c r="AK409" s="35">
        <f t="shared" si="346"/>
        <v>1052202.69</v>
      </c>
      <c r="AL409" s="35">
        <f t="shared" si="347"/>
        <v>760000</v>
      </c>
      <c r="AM409" s="35">
        <f t="shared" si="348"/>
        <v>1065514.4099999999</v>
      </c>
      <c r="AN409" s="35">
        <f t="shared" si="349"/>
        <v>767500</v>
      </c>
      <c r="AO409" s="35">
        <f t="shared" si="350"/>
        <v>1078911.78</v>
      </c>
      <c r="AP409" s="35">
        <f t="shared" si="351"/>
        <v>775000</v>
      </c>
      <c r="AQ409" s="35">
        <f t="shared" si="352"/>
        <v>1092395.3500000001</v>
      </c>
      <c r="AR409" s="35">
        <f t="shared" si="353"/>
        <v>782500</v>
      </c>
      <c r="AS409" s="35">
        <f t="shared" si="354"/>
        <v>1105965.68</v>
      </c>
      <c r="AT409" s="35">
        <f t="shared" si="355"/>
        <v>790000</v>
      </c>
      <c r="AU409" s="35">
        <f t="shared" si="356"/>
        <v>1119623.32</v>
      </c>
      <c r="AV409" s="35">
        <f t="shared" si="357"/>
        <v>797500</v>
      </c>
      <c r="AW409" s="35">
        <f t="shared" si="358"/>
        <v>1133368.83</v>
      </c>
      <c r="AX409" s="35">
        <f t="shared" si="359"/>
        <v>805000</v>
      </c>
      <c r="AY409" s="35">
        <f t="shared" si="360"/>
        <v>1147202.78</v>
      </c>
      <c r="AZ409" s="35">
        <f t="shared" si="361"/>
        <v>812500</v>
      </c>
      <c r="BA409" s="35">
        <f t="shared" si="362"/>
        <v>1161125.74</v>
      </c>
    </row>
    <row r="410" spans="1:53" x14ac:dyDescent="0.2">
      <c r="A410" s="25">
        <v>41579</v>
      </c>
      <c r="B410" s="35">
        <v>630000</v>
      </c>
      <c r="C410" s="35">
        <v>833250.93</v>
      </c>
      <c r="D410" s="35">
        <v>841125.93</v>
      </c>
      <c r="E410" s="35">
        <f t="shared" si="334"/>
        <v>637500</v>
      </c>
      <c r="F410" s="35">
        <f t="shared" si="335"/>
        <v>853079.58</v>
      </c>
      <c r="G410" s="35">
        <f t="shared" si="336"/>
        <v>645000</v>
      </c>
      <c r="H410" s="35">
        <f t="shared" si="337"/>
        <v>865110.14</v>
      </c>
      <c r="I410" s="35">
        <f t="shared" si="314"/>
        <v>652500</v>
      </c>
      <c r="J410" s="35">
        <f t="shared" si="315"/>
        <v>877218.11</v>
      </c>
      <c r="K410" s="35">
        <f t="shared" si="316"/>
        <v>660000</v>
      </c>
      <c r="L410" s="35">
        <f t="shared" si="317"/>
        <v>889403.98</v>
      </c>
      <c r="M410" s="35">
        <f t="shared" si="318"/>
        <v>667500</v>
      </c>
      <c r="N410" s="35">
        <f t="shared" si="319"/>
        <v>901668.25</v>
      </c>
      <c r="O410" s="35">
        <f t="shared" si="320"/>
        <v>675000</v>
      </c>
      <c r="P410" s="35">
        <f t="shared" si="321"/>
        <v>914011.43</v>
      </c>
      <c r="Q410" s="35">
        <f t="shared" si="322"/>
        <v>682500</v>
      </c>
      <c r="R410" s="35">
        <f t="shared" si="323"/>
        <v>926434.03</v>
      </c>
      <c r="S410" s="35">
        <f t="shared" si="324"/>
        <v>690000</v>
      </c>
      <c r="T410" s="35">
        <f t="shared" si="325"/>
        <v>938936.56</v>
      </c>
      <c r="U410" s="35">
        <f t="shared" si="326"/>
        <v>697500</v>
      </c>
      <c r="V410" s="35">
        <f t="shared" si="327"/>
        <v>951519.53</v>
      </c>
      <c r="W410" s="35">
        <f t="shared" si="328"/>
        <v>705000</v>
      </c>
      <c r="X410" s="35">
        <f t="shared" si="329"/>
        <v>964183.46</v>
      </c>
      <c r="Y410" s="35">
        <f t="shared" si="330"/>
        <v>712500</v>
      </c>
      <c r="Z410" s="35">
        <f t="shared" si="331"/>
        <v>976928.87</v>
      </c>
      <c r="AA410" s="35">
        <f t="shared" si="332"/>
        <v>720000</v>
      </c>
      <c r="AB410" s="35">
        <f t="shared" si="333"/>
        <v>989756.28</v>
      </c>
      <c r="AC410" s="40">
        <f t="shared" si="338"/>
        <v>993356.28</v>
      </c>
      <c r="AD410" s="35">
        <f t="shared" si="339"/>
        <v>727500</v>
      </c>
      <c r="AE410" s="35">
        <f t="shared" si="340"/>
        <v>1006289.39</v>
      </c>
      <c r="AF410" s="35">
        <f t="shared" si="341"/>
        <v>735000</v>
      </c>
      <c r="AG410" s="35">
        <f t="shared" si="342"/>
        <v>1019305.71</v>
      </c>
      <c r="AH410" s="35">
        <f t="shared" si="343"/>
        <v>742500</v>
      </c>
      <c r="AI410" s="35">
        <f t="shared" si="344"/>
        <v>1032405.77</v>
      </c>
      <c r="AJ410" s="35">
        <f t="shared" si="345"/>
        <v>750000</v>
      </c>
      <c r="AK410" s="35">
        <f t="shared" si="346"/>
        <v>1045590.12</v>
      </c>
      <c r="AL410" s="35">
        <f t="shared" si="347"/>
        <v>757500</v>
      </c>
      <c r="AM410" s="35">
        <f t="shared" si="348"/>
        <v>1058859.3</v>
      </c>
      <c r="AN410" s="35">
        <f t="shared" si="349"/>
        <v>765000</v>
      </c>
      <c r="AO410" s="35">
        <f t="shared" si="350"/>
        <v>1072213.8500000001</v>
      </c>
      <c r="AP410" s="35">
        <f t="shared" si="351"/>
        <v>772500</v>
      </c>
      <c r="AQ410" s="35">
        <f t="shared" si="352"/>
        <v>1085654.33</v>
      </c>
      <c r="AR410" s="35">
        <f t="shared" si="353"/>
        <v>780000</v>
      </c>
      <c r="AS410" s="35">
        <f t="shared" si="354"/>
        <v>1099181.28</v>
      </c>
      <c r="AT410" s="35">
        <f t="shared" si="355"/>
        <v>787500</v>
      </c>
      <c r="AU410" s="35">
        <f t="shared" si="356"/>
        <v>1112795.27</v>
      </c>
      <c r="AV410" s="35">
        <f t="shared" si="357"/>
        <v>795000</v>
      </c>
      <c r="AW410" s="35">
        <f t="shared" si="358"/>
        <v>1126496.8500000001</v>
      </c>
      <c r="AX410" s="35">
        <f t="shared" si="359"/>
        <v>802500</v>
      </c>
      <c r="AY410" s="35">
        <f t="shared" si="360"/>
        <v>1140286.5900000001</v>
      </c>
      <c r="AZ410" s="35">
        <f t="shared" si="361"/>
        <v>810000</v>
      </c>
      <c r="BA410" s="35">
        <f t="shared" si="362"/>
        <v>1154165.05</v>
      </c>
    </row>
    <row r="411" spans="1:53" x14ac:dyDescent="0.2">
      <c r="A411" s="25">
        <v>41609</v>
      </c>
      <c r="B411" s="35">
        <v>627500</v>
      </c>
      <c r="C411" s="35">
        <v>827365.31</v>
      </c>
      <c r="D411" s="35">
        <v>835209.06</v>
      </c>
      <c r="E411" s="35">
        <f t="shared" si="334"/>
        <v>635000</v>
      </c>
      <c r="F411" s="35">
        <f t="shared" si="335"/>
        <v>847124.64</v>
      </c>
      <c r="G411" s="35">
        <f t="shared" si="336"/>
        <v>642500</v>
      </c>
      <c r="H411" s="35">
        <f t="shared" si="337"/>
        <v>859116.89</v>
      </c>
      <c r="I411" s="35">
        <f t="shared" si="314"/>
        <v>650000</v>
      </c>
      <c r="J411" s="35">
        <f t="shared" si="315"/>
        <v>871186.3</v>
      </c>
      <c r="K411" s="35">
        <f t="shared" si="316"/>
        <v>657500</v>
      </c>
      <c r="L411" s="35">
        <f t="shared" si="317"/>
        <v>883333.36</v>
      </c>
      <c r="M411" s="35">
        <f t="shared" si="318"/>
        <v>665000</v>
      </c>
      <c r="N411" s="35">
        <f t="shared" si="319"/>
        <v>895558.57</v>
      </c>
      <c r="O411" s="35">
        <f t="shared" si="320"/>
        <v>672500</v>
      </c>
      <c r="P411" s="35">
        <f t="shared" si="321"/>
        <v>907862.44</v>
      </c>
      <c r="Q411" s="35">
        <f t="shared" si="322"/>
        <v>680000</v>
      </c>
      <c r="R411" s="35">
        <f t="shared" si="323"/>
        <v>920245.48</v>
      </c>
      <c r="S411" s="35">
        <f t="shared" si="324"/>
        <v>687500</v>
      </c>
      <c r="T411" s="35">
        <f t="shared" si="325"/>
        <v>932708.19</v>
      </c>
      <c r="U411" s="35">
        <f t="shared" si="326"/>
        <v>695000</v>
      </c>
      <c r="V411" s="35">
        <f t="shared" si="327"/>
        <v>945251.08</v>
      </c>
      <c r="W411" s="35">
        <f t="shared" si="328"/>
        <v>702500</v>
      </c>
      <c r="X411" s="35">
        <f t="shared" si="329"/>
        <v>957874.68</v>
      </c>
      <c r="Y411" s="35">
        <f t="shared" si="330"/>
        <v>710000</v>
      </c>
      <c r="Z411" s="35">
        <f t="shared" si="331"/>
        <v>970579.5</v>
      </c>
      <c r="AA411" s="35">
        <f t="shared" si="332"/>
        <v>717500</v>
      </c>
      <c r="AB411" s="35">
        <f t="shared" si="333"/>
        <v>983366.06</v>
      </c>
      <c r="AC411" s="40">
        <f t="shared" si="338"/>
        <v>986953.56</v>
      </c>
      <c r="AD411" s="35">
        <f t="shared" si="339"/>
        <v>725000</v>
      </c>
      <c r="AE411" s="35">
        <f t="shared" si="340"/>
        <v>999845.47</v>
      </c>
      <c r="AF411" s="35">
        <f t="shared" si="341"/>
        <v>732500</v>
      </c>
      <c r="AG411" s="35">
        <f t="shared" si="342"/>
        <v>1012820.33</v>
      </c>
      <c r="AH411" s="35">
        <f t="shared" si="343"/>
        <v>740000</v>
      </c>
      <c r="AI411" s="35">
        <f t="shared" si="344"/>
        <v>1025878.67</v>
      </c>
      <c r="AJ411" s="35">
        <f t="shared" si="345"/>
        <v>747500</v>
      </c>
      <c r="AK411" s="35">
        <f t="shared" si="346"/>
        <v>1039021.03</v>
      </c>
      <c r="AL411" s="35">
        <f t="shared" si="347"/>
        <v>755000</v>
      </c>
      <c r="AM411" s="35">
        <f t="shared" si="348"/>
        <v>1052247.94</v>
      </c>
      <c r="AN411" s="35">
        <f t="shared" si="349"/>
        <v>762500</v>
      </c>
      <c r="AO411" s="35">
        <f t="shared" si="350"/>
        <v>1065559.96</v>
      </c>
      <c r="AP411" s="35">
        <f t="shared" si="351"/>
        <v>770000</v>
      </c>
      <c r="AQ411" s="35">
        <f t="shared" si="352"/>
        <v>1078957.6299999999</v>
      </c>
      <c r="AR411" s="35">
        <f t="shared" si="353"/>
        <v>777500</v>
      </c>
      <c r="AS411" s="35">
        <f t="shared" si="354"/>
        <v>1092441.5</v>
      </c>
      <c r="AT411" s="35">
        <f t="shared" si="355"/>
        <v>785000</v>
      </c>
      <c r="AU411" s="35">
        <f t="shared" si="356"/>
        <v>1106012.1200000001</v>
      </c>
      <c r="AV411" s="35">
        <f t="shared" si="357"/>
        <v>792500</v>
      </c>
      <c r="AW411" s="35">
        <f t="shared" si="358"/>
        <v>1119670.06</v>
      </c>
      <c r="AX411" s="35">
        <f t="shared" si="359"/>
        <v>800000</v>
      </c>
      <c r="AY411" s="35">
        <f t="shared" si="360"/>
        <v>1133415.8700000001</v>
      </c>
      <c r="AZ411" s="35">
        <f t="shared" si="361"/>
        <v>807500</v>
      </c>
      <c r="BA411" s="35">
        <f t="shared" si="362"/>
        <v>1147250.1200000001</v>
      </c>
    </row>
    <row r="412" spans="1:53" x14ac:dyDescent="0.2">
      <c r="A412" s="25">
        <v>41640</v>
      </c>
      <c r="B412" s="35">
        <v>625000</v>
      </c>
      <c r="C412" s="35">
        <v>821518.61</v>
      </c>
      <c r="D412" s="35">
        <v>829331.11</v>
      </c>
      <c r="E412" s="35">
        <f t="shared" si="334"/>
        <v>632500</v>
      </c>
      <c r="F412" s="35">
        <f t="shared" si="335"/>
        <v>841208.87</v>
      </c>
      <c r="G412" s="35">
        <f t="shared" si="336"/>
        <v>640000</v>
      </c>
      <c r="H412" s="35">
        <f t="shared" si="337"/>
        <v>853163.05</v>
      </c>
      <c r="I412" s="35">
        <f t="shared" si="314"/>
        <v>647500</v>
      </c>
      <c r="J412" s="35">
        <f t="shared" si="315"/>
        <v>865194.15</v>
      </c>
      <c r="K412" s="35">
        <f t="shared" si="316"/>
        <v>655000</v>
      </c>
      <c r="L412" s="35">
        <f t="shared" si="317"/>
        <v>877302.66</v>
      </c>
      <c r="M412" s="35">
        <f t="shared" si="318"/>
        <v>662500</v>
      </c>
      <c r="N412" s="35">
        <f t="shared" si="319"/>
        <v>889489.07</v>
      </c>
      <c r="O412" s="35">
        <f t="shared" si="320"/>
        <v>670000</v>
      </c>
      <c r="P412" s="35">
        <f t="shared" si="321"/>
        <v>901753.89</v>
      </c>
      <c r="Q412" s="35">
        <f t="shared" si="322"/>
        <v>677500</v>
      </c>
      <c r="R412" s="35">
        <f t="shared" si="323"/>
        <v>914097.62</v>
      </c>
      <c r="S412" s="35">
        <f t="shared" si="324"/>
        <v>685000</v>
      </c>
      <c r="T412" s="35">
        <f t="shared" si="325"/>
        <v>926520.77</v>
      </c>
      <c r="U412" s="35">
        <f t="shared" si="326"/>
        <v>692500</v>
      </c>
      <c r="V412" s="35">
        <f t="shared" si="327"/>
        <v>939023.85</v>
      </c>
      <c r="W412" s="35">
        <f t="shared" si="328"/>
        <v>700000</v>
      </c>
      <c r="X412" s="35">
        <f t="shared" si="329"/>
        <v>951607.38</v>
      </c>
      <c r="Y412" s="35">
        <f t="shared" si="330"/>
        <v>707500</v>
      </c>
      <c r="Z412" s="35">
        <f t="shared" si="331"/>
        <v>964271.87</v>
      </c>
      <c r="AA412" s="35">
        <f t="shared" si="332"/>
        <v>715000</v>
      </c>
      <c r="AB412" s="35">
        <f t="shared" si="333"/>
        <v>977017.85</v>
      </c>
      <c r="AC412" s="40">
        <f t="shared" si="338"/>
        <v>980592.85</v>
      </c>
      <c r="AD412" s="35">
        <f t="shared" si="339"/>
        <v>722500</v>
      </c>
      <c r="AE412" s="35">
        <f t="shared" si="340"/>
        <v>993443.83999999997</v>
      </c>
      <c r="AF412" s="35">
        <f t="shared" si="341"/>
        <v>730000</v>
      </c>
      <c r="AG412" s="35">
        <f t="shared" si="342"/>
        <v>1006377.51</v>
      </c>
      <c r="AH412" s="35">
        <f t="shared" si="343"/>
        <v>737500</v>
      </c>
      <c r="AI412" s="35">
        <f t="shared" si="344"/>
        <v>1019394.39</v>
      </c>
      <c r="AJ412" s="35">
        <f t="shared" si="345"/>
        <v>745000</v>
      </c>
      <c r="AK412" s="35">
        <f t="shared" si="346"/>
        <v>1032495.03</v>
      </c>
      <c r="AL412" s="35">
        <f t="shared" si="347"/>
        <v>752500</v>
      </c>
      <c r="AM412" s="35">
        <f t="shared" si="348"/>
        <v>1045679.96</v>
      </c>
      <c r="AN412" s="35">
        <f t="shared" si="349"/>
        <v>760000</v>
      </c>
      <c r="AO412" s="35">
        <f t="shared" si="350"/>
        <v>1058949.72</v>
      </c>
      <c r="AP412" s="35">
        <f t="shared" si="351"/>
        <v>767500</v>
      </c>
      <c r="AQ412" s="35">
        <f t="shared" si="352"/>
        <v>1072304.8600000001</v>
      </c>
      <c r="AR412" s="35">
        <f t="shared" si="353"/>
        <v>775000</v>
      </c>
      <c r="AS412" s="35">
        <f t="shared" si="354"/>
        <v>1085745.92</v>
      </c>
      <c r="AT412" s="35">
        <f t="shared" si="355"/>
        <v>782500</v>
      </c>
      <c r="AU412" s="35">
        <f t="shared" si="356"/>
        <v>1099273.46</v>
      </c>
      <c r="AV412" s="35">
        <f t="shared" si="357"/>
        <v>790000</v>
      </c>
      <c r="AW412" s="35">
        <f t="shared" si="358"/>
        <v>1112888.04</v>
      </c>
      <c r="AX412" s="35">
        <f t="shared" si="359"/>
        <v>797500</v>
      </c>
      <c r="AY412" s="35">
        <f t="shared" si="360"/>
        <v>1126590.22</v>
      </c>
      <c r="AZ412" s="35">
        <f t="shared" si="361"/>
        <v>805000</v>
      </c>
      <c r="BA412" s="35">
        <f t="shared" si="362"/>
        <v>1140380.56</v>
      </c>
    </row>
    <row r="413" spans="1:53" x14ac:dyDescent="0.2">
      <c r="A413" s="25">
        <v>41671</v>
      </c>
      <c r="B413" s="35">
        <v>622500</v>
      </c>
      <c r="C413" s="35">
        <v>815710.73</v>
      </c>
      <c r="D413" s="35">
        <v>823491.98</v>
      </c>
      <c r="E413" s="35">
        <f t="shared" si="334"/>
        <v>630000</v>
      </c>
      <c r="F413" s="35">
        <f t="shared" si="335"/>
        <v>835332.17</v>
      </c>
      <c r="G413" s="35">
        <f t="shared" si="336"/>
        <v>637500</v>
      </c>
      <c r="H413" s="35">
        <f t="shared" si="337"/>
        <v>847248.54</v>
      </c>
      <c r="I413" s="35">
        <f t="shared" si="314"/>
        <v>645000</v>
      </c>
      <c r="J413" s="35">
        <f t="shared" si="315"/>
        <v>859241.58</v>
      </c>
      <c r="K413" s="35">
        <f t="shared" si="316"/>
        <v>652500</v>
      </c>
      <c r="L413" s="35">
        <f t="shared" si="317"/>
        <v>871311.79</v>
      </c>
      <c r="M413" s="35">
        <f t="shared" si="318"/>
        <v>660000</v>
      </c>
      <c r="N413" s="35">
        <f t="shared" si="319"/>
        <v>883459.66</v>
      </c>
      <c r="O413" s="35">
        <f t="shared" si="320"/>
        <v>667500</v>
      </c>
      <c r="P413" s="35">
        <f t="shared" si="321"/>
        <v>895685.69</v>
      </c>
      <c r="Q413" s="35">
        <f t="shared" si="322"/>
        <v>675000</v>
      </c>
      <c r="R413" s="35">
        <f t="shared" si="323"/>
        <v>907990.38</v>
      </c>
      <c r="S413" s="35">
        <f t="shared" si="324"/>
        <v>682500</v>
      </c>
      <c r="T413" s="35">
        <f t="shared" si="325"/>
        <v>920374.24</v>
      </c>
      <c r="U413" s="35">
        <f t="shared" si="326"/>
        <v>690000</v>
      </c>
      <c r="V413" s="35">
        <f t="shared" si="327"/>
        <v>932837.78</v>
      </c>
      <c r="W413" s="35">
        <f t="shared" si="328"/>
        <v>697500</v>
      </c>
      <c r="X413" s="35">
        <f t="shared" si="329"/>
        <v>945381.51</v>
      </c>
      <c r="Y413" s="35">
        <f t="shared" si="330"/>
        <v>705000</v>
      </c>
      <c r="Z413" s="35">
        <f t="shared" si="331"/>
        <v>958005.94</v>
      </c>
      <c r="AA413" s="35">
        <f t="shared" si="332"/>
        <v>712500</v>
      </c>
      <c r="AB413" s="35">
        <f t="shared" si="333"/>
        <v>970711.6</v>
      </c>
      <c r="AC413" s="40">
        <f t="shared" si="338"/>
        <v>974274.1</v>
      </c>
      <c r="AD413" s="35">
        <f t="shared" si="339"/>
        <v>720000</v>
      </c>
      <c r="AE413" s="35">
        <f t="shared" si="340"/>
        <v>987084.43</v>
      </c>
      <c r="AF413" s="35">
        <f t="shared" si="341"/>
        <v>727500</v>
      </c>
      <c r="AG413" s="35">
        <f t="shared" si="342"/>
        <v>999977.18</v>
      </c>
      <c r="AH413" s="35">
        <f t="shared" si="343"/>
        <v>735000</v>
      </c>
      <c r="AI413" s="35">
        <f t="shared" si="344"/>
        <v>1012952.88</v>
      </c>
      <c r="AJ413" s="35">
        <f t="shared" si="345"/>
        <v>742500</v>
      </c>
      <c r="AK413" s="35">
        <f t="shared" si="346"/>
        <v>1026012.07</v>
      </c>
      <c r="AL413" s="35">
        <f t="shared" si="347"/>
        <v>750000</v>
      </c>
      <c r="AM413" s="35">
        <f t="shared" si="348"/>
        <v>1039155.28</v>
      </c>
      <c r="AN413" s="35">
        <f t="shared" si="349"/>
        <v>757500</v>
      </c>
      <c r="AO413" s="35">
        <f t="shared" si="350"/>
        <v>1052383.06</v>
      </c>
      <c r="AP413" s="35">
        <f t="shared" si="351"/>
        <v>765000</v>
      </c>
      <c r="AQ413" s="35">
        <f t="shared" si="352"/>
        <v>1065695.95</v>
      </c>
      <c r="AR413" s="35">
        <f t="shared" si="353"/>
        <v>772500</v>
      </c>
      <c r="AS413" s="35">
        <f t="shared" si="354"/>
        <v>1079094.49</v>
      </c>
      <c r="AT413" s="35">
        <f t="shared" si="355"/>
        <v>780000</v>
      </c>
      <c r="AU413" s="35">
        <f t="shared" si="356"/>
        <v>1092579.24</v>
      </c>
      <c r="AV413" s="35">
        <f t="shared" si="357"/>
        <v>787500</v>
      </c>
      <c r="AW413" s="35">
        <f t="shared" si="358"/>
        <v>1106150.75</v>
      </c>
      <c r="AX413" s="35">
        <f t="shared" si="359"/>
        <v>795000</v>
      </c>
      <c r="AY413" s="35">
        <f t="shared" si="360"/>
        <v>1119809.58</v>
      </c>
      <c r="AZ413" s="35">
        <f t="shared" si="361"/>
        <v>802500</v>
      </c>
      <c r="BA413" s="35">
        <f t="shared" si="362"/>
        <v>1133556.29</v>
      </c>
    </row>
    <row r="414" spans="1:53" x14ac:dyDescent="0.2">
      <c r="A414" s="25">
        <v>41699</v>
      </c>
      <c r="B414" s="35">
        <v>620000</v>
      </c>
      <c r="C414" s="35">
        <v>809941.05</v>
      </c>
      <c r="D414" s="35">
        <v>817691.05</v>
      </c>
      <c r="E414" s="35">
        <f t="shared" si="334"/>
        <v>627500</v>
      </c>
      <c r="F414" s="35">
        <f t="shared" si="335"/>
        <v>829493.92</v>
      </c>
      <c r="G414" s="35">
        <f t="shared" si="336"/>
        <v>635000</v>
      </c>
      <c r="H414" s="35">
        <f t="shared" si="337"/>
        <v>841372.73</v>
      </c>
      <c r="I414" s="35">
        <f t="shared" si="314"/>
        <v>642500</v>
      </c>
      <c r="J414" s="35">
        <f t="shared" si="315"/>
        <v>853327.97</v>
      </c>
      <c r="K414" s="35">
        <f t="shared" si="316"/>
        <v>650000</v>
      </c>
      <c r="L414" s="35">
        <f t="shared" si="317"/>
        <v>865360.13</v>
      </c>
      <c r="M414" s="35">
        <f t="shared" si="318"/>
        <v>657500</v>
      </c>
      <c r="N414" s="35">
        <f t="shared" si="319"/>
        <v>877469.7</v>
      </c>
      <c r="O414" s="35">
        <f t="shared" si="320"/>
        <v>665000</v>
      </c>
      <c r="P414" s="35">
        <f t="shared" si="321"/>
        <v>889657.19</v>
      </c>
      <c r="Q414" s="35">
        <f t="shared" si="322"/>
        <v>672500</v>
      </c>
      <c r="R414" s="35">
        <f t="shared" si="323"/>
        <v>901923.09</v>
      </c>
      <c r="S414" s="35">
        <f t="shared" si="324"/>
        <v>680000</v>
      </c>
      <c r="T414" s="35">
        <f t="shared" si="325"/>
        <v>914267.91</v>
      </c>
      <c r="U414" s="35">
        <f t="shared" si="326"/>
        <v>687500</v>
      </c>
      <c r="V414" s="35">
        <f t="shared" si="327"/>
        <v>926692.16</v>
      </c>
      <c r="W414" s="35">
        <f t="shared" si="328"/>
        <v>695000</v>
      </c>
      <c r="X414" s="35">
        <f t="shared" si="329"/>
        <v>939196.35</v>
      </c>
      <c r="Y414" s="35">
        <f t="shared" si="330"/>
        <v>702500</v>
      </c>
      <c r="Z414" s="35">
        <f t="shared" si="331"/>
        <v>951780.99</v>
      </c>
      <c r="AA414" s="35">
        <f t="shared" si="332"/>
        <v>710000</v>
      </c>
      <c r="AB414" s="35">
        <f t="shared" si="333"/>
        <v>964446.6</v>
      </c>
      <c r="AC414" s="40">
        <f t="shared" si="338"/>
        <v>967996.6</v>
      </c>
      <c r="AD414" s="35">
        <f t="shared" si="339"/>
        <v>717500</v>
      </c>
      <c r="AE414" s="35">
        <f t="shared" si="340"/>
        <v>980766.54</v>
      </c>
      <c r="AF414" s="35">
        <f t="shared" si="341"/>
        <v>725000</v>
      </c>
      <c r="AG414" s="35">
        <f t="shared" si="342"/>
        <v>993618.64</v>
      </c>
      <c r="AH414" s="35">
        <f t="shared" si="343"/>
        <v>732500</v>
      </c>
      <c r="AI414" s="35">
        <f t="shared" si="344"/>
        <v>1006553.43</v>
      </c>
      <c r="AJ414" s="35">
        <f t="shared" si="345"/>
        <v>740000</v>
      </c>
      <c r="AK414" s="35">
        <f t="shared" si="346"/>
        <v>1019571.45</v>
      </c>
      <c r="AL414" s="35">
        <f t="shared" si="347"/>
        <v>747500</v>
      </c>
      <c r="AM414" s="35">
        <f t="shared" si="348"/>
        <v>1032673.22</v>
      </c>
      <c r="AN414" s="35">
        <f t="shared" si="349"/>
        <v>755000</v>
      </c>
      <c r="AO414" s="35">
        <f t="shared" si="350"/>
        <v>1045859.29</v>
      </c>
      <c r="AP414" s="35">
        <f t="shared" si="351"/>
        <v>762500</v>
      </c>
      <c r="AQ414" s="35">
        <f t="shared" si="352"/>
        <v>1059130.2</v>
      </c>
      <c r="AR414" s="35">
        <f t="shared" si="353"/>
        <v>770000</v>
      </c>
      <c r="AS414" s="35">
        <f t="shared" si="354"/>
        <v>1072486.5</v>
      </c>
      <c r="AT414" s="35">
        <f t="shared" si="355"/>
        <v>777500</v>
      </c>
      <c r="AU414" s="35">
        <f t="shared" si="356"/>
        <v>1085928.73</v>
      </c>
      <c r="AV414" s="35">
        <f t="shared" si="357"/>
        <v>785000</v>
      </c>
      <c r="AW414" s="35">
        <f t="shared" si="358"/>
        <v>1099457.45</v>
      </c>
      <c r="AX414" s="35">
        <f t="shared" si="359"/>
        <v>792500</v>
      </c>
      <c r="AY414" s="35">
        <f t="shared" si="360"/>
        <v>1113073.21</v>
      </c>
      <c r="AZ414" s="35">
        <f t="shared" si="361"/>
        <v>800000</v>
      </c>
      <c r="BA414" s="35">
        <f t="shared" si="362"/>
        <v>1126776.58</v>
      </c>
    </row>
    <row r="415" spans="1:53" x14ac:dyDescent="0.2">
      <c r="A415" s="25">
        <v>41730</v>
      </c>
      <c r="B415" s="35">
        <v>617500</v>
      </c>
      <c r="C415" s="35">
        <v>804209.49</v>
      </c>
      <c r="D415" s="35">
        <v>811928.24</v>
      </c>
      <c r="E415" s="35">
        <f t="shared" si="334"/>
        <v>625000</v>
      </c>
      <c r="F415" s="35">
        <f t="shared" si="335"/>
        <v>823694.03</v>
      </c>
      <c r="G415" s="35">
        <f t="shared" si="336"/>
        <v>632500</v>
      </c>
      <c r="H415" s="35">
        <f t="shared" si="337"/>
        <v>835535.52</v>
      </c>
      <c r="I415" s="35">
        <f t="shared" si="314"/>
        <v>640000</v>
      </c>
      <c r="J415" s="35">
        <f t="shared" si="315"/>
        <v>847453.2</v>
      </c>
      <c r="K415" s="35">
        <f t="shared" si="316"/>
        <v>647500</v>
      </c>
      <c r="L415" s="35">
        <f t="shared" si="317"/>
        <v>859447.56</v>
      </c>
      <c r="M415" s="35">
        <f t="shared" si="318"/>
        <v>655000</v>
      </c>
      <c r="N415" s="35">
        <f t="shared" si="319"/>
        <v>871519.09</v>
      </c>
      <c r="O415" s="35">
        <f t="shared" si="320"/>
        <v>662500</v>
      </c>
      <c r="P415" s="35">
        <f t="shared" si="321"/>
        <v>883668.29</v>
      </c>
      <c r="Q415" s="35">
        <f t="shared" si="322"/>
        <v>670000</v>
      </c>
      <c r="R415" s="35">
        <f t="shared" si="323"/>
        <v>895895.66</v>
      </c>
      <c r="S415" s="35">
        <f t="shared" si="324"/>
        <v>677500</v>
      </c>
      <c r="T415" s="35">
        <f t="shared" si="325"/>
        <v>908201.7</v>
      </c>
      <c r="U415" s="35">
        <f t="shared" si="326"/>
        <v>685000</v>
      </c>
      <c r="V415" s="35">
        <f t="shared" si="327"/>
        <v>920586.92</v>
      </c>
      <c r="W415" s="35">
        <f t="shared" si="328"/>
        <v>692500</v>
      </c>
      <c r="X415" s="35">
        <f t="shared" si="329"/>
        <v>933051.83</v>
      </c>
      <c r="Y415" s="35">
        <f t="shared" si="330"/>
        <v>700000</v>
      </c>
      <c r="Z415" s="35">
        <f t="shared" si="331"/>
        <v>945596.93</v>
      </c>
      <c r="AA415" s="35">
        <f t="shared" si="332"/>
        <v>707500</v>
      </c>
      <c r="AB415" s="35">
        <f t="shared" si="333"/>
        <v>958222.75</v>
      </c>
      <c r="AC415" s="40">
        <f t="shared" si="338"/>
        <v>961760.25</v>
      </c>
      <c r="AD415" s="35">
        <f t="shared" si="339"/>
        <v>715000</v>
      </c>
      <c r="AE415" s="35">
        <f t="shared" si="340"/>
        <v>974490.07</v>
      </c>
      <c r="AF415" s="35">
        <f t="shared" si="341"/>
        <v>722500</v>
      </c>
      <c r="AG415" s="35">
        <f t="shared" si="342"/>
        <v>987301.79</v>
      </c>
      <c r="AH415" s="35">
        <f t="shared" si="343"/>
        <v>730000</v>
      </c>
      <c r="AI415" s="35">
        <f t="shared" si="344"/>
        <v>1000195.94</v>
      </c>
      <c r="AJ415" s="35">
        <f t="shared" si="345"/>
        <v>737500</v>
      </c>
      <c r="AK415" s="35">
        <f t="shared" si="346"/>
        <v>1013173.05</v>
      </c>
      <c r="AL415" s="35">
        <f t="shared" si="347"/>
        <v>745000</v>
      </c>
      <c r="AM415" s="35">
        <f t="shared" si="348"/>
        <v>1026233.66</v>
      </c>
      <c r="AN415" s="35">
        <f t="shared" si="349"/>
        <v>752500</v>
      </c>
      <c r="AO415" s="35">
        <f t="shared" si="350"/>
        <v>1039378.3</v>
      </c>
      <c r="AP415" s="35">
        <f t="shared" si="351"/>
        <v>760000</v>
      </c>
      <c r="AQ415" s="35">
        <f t="shared" si="352"/>
        <v>1052607.51</v>
      </c>
      <c r="AR415" s="35">
        <f t="shared" si="353"/>
        <v>767500</v>
      </c>
      <c r="AS415" s="35">
        <f t="shared" si="354"/>
        <v>1065921.8400000001</v>
      </c>
      <c r="AT415" s="35">
        <f t="shared" si="355"/>
        <v>775000</v>
      </c>
      <c r="AU415" s="35">
        <f t="shared" si="356"/>
        <v>1079321.83</v>
      </c>
      <c r="AV415" s="35">
        <f t="shared" si="357"/>
        <v>782500</v>
      </c>
      <c r="AW415" s="35">
        <f t="shared" si="358"/>
        <v>1092808.04</v>
      </c>
      <c r="AX415" s="35">
        <f t="shared" si="359"/>
        <v>790000</v>
      </c>
      <c r="AY415" s="35">
        <f t="shared" si="360"/>
        <v>1106381.02</v>
      </c>
      <c r="AZ415" s="35">
        <f t="shared" si="361"/>
        <v>797500</v>
      </c>
      <c r="BA415" s="35">
        <f t="shared" si="362"/>
        <v>1120041.33</v>
      </c>
    </row>
    <row r="416" spans="1:53" x14ac:dyDescent="0.2">
      <c r="A416" s="25">
        <v>41760</v>
      </c>
      <c r="B416" s="35">
        <v>615000</v>
      </c>
      <c r="C416" s="35">
        <v>798608.2</v>
      </c>
      <c r="D416" s="35">
        <v>806295.7</v>
      </c>
      <c r="E416" s="35">
        <f t="shared" si="334"/>
        <v>622500</v>
      </c>
      <c r="F416" s="35">
        <f t="shared" si="335"/>
        <v>818025.25</v>
      </c>
      <c r="G416" s="35">
        <f t="shared" si="336"/>
        <v>630000</v>
      </c>
      <c r="H416" s="35">
        <f t="shared" si="337"/>
        <v>829830.27</v>
      </c>
      <c r="I416" s="35">
        <f t="shared" si="314"/>
        <v>637500</v>
      </c>
      <c r="J416" s="35">
        <f t="shared" si="315"/>
        <v>841711.24</v>
      </c>
      <c r="K416" s="35">
        <f t="shared" si="316"/>
        <v>645000</v>
      </c>
      <c r="L416" s="35">
        <f t="shared" si="317"/>
        <v>853668.66</v>
      </c>
      <c r="M416" s="35">
        <f t="shared" si="318"/>
        <v>652500</v>
      </c>
      <c r="N416" s="35">
        <f t="shared" si="319"/>
        <v>865703.01</v>
      </c>
      <c r="O416" s="35">
        <f t="shared" si="320"/>
        <v>660000</v>
      </c>
      <c r="P416" s="35">
        <f t="shared" si="321"/>
        <v>877814.79</v>
      </c>
      <c r="Q416" s="35">
        <f t="shared" si="322"/>
        <v>667500</v>
      </c>
      <c r="R416" s="35">
        <f t="shared" si="323"/>
        <v>890004.5</v>
      </c>
      <c r="S416" s="35">
        <f t="shared" si="324"/>
        <v>675000</v>
      </c>
      <c r="T416" s="35">
        <f t="shared" si="325"/>
        <v>902272.64</v>
      </c>
      <c r="U416" s="35">
        <f t="shared" si="326"/>
        <v>682500</v>
      </c>
      <c r="V416" s="35">
        <f t="shared" si="327"/>
        <v>914619.71</v>
      </c>
      <c r="W416" s="35">
        <f t="shared" si="328"/>
        <v>690000</v>
      </c>
      <c r="X416" s="35">
        <f t="shared" si="329"/>
        <v>927046.22</v>
      </c>
      <c r="Y416" s="35">
        <f t="shared" si="330"/>
        <v>697500</v>
      </c>
      <c r="Z416" s="35">
        <f t="shared" si="331"/>
        <v>939552.68</v>
      </c>
      <c r="AA416" s="35">
        <f t="shared" si="332"/>
        <v>705000</v>
      </c>
      <c r="AB416" s="35">
        <f t="shared" si="333"/>
        <v>952139.61</v>
      </c>
      <c r="AC416" s="40">
        <f t="shared" si="338"/>
        <v>955664.61</v>
      </c>
      <c r="AD416" s="35">
        <f t="shared" si="339"/>
        <v>712500</v>
      </c>
      <c r="AE416" s="35">
        <f t="shared" si="340"/>
        <v>968355.21</v>
      </c>
      <c r="AF416" s="35">
        <f t="shared" si="341"/>
        <v>720000</v>
      </c>
      <c r="AG416" s="35">
        <f t="shared" si="342"/>
        <v>981127.46</v>
      </c>
      <c r="AH416" s="35">
        <f t="shared" si="343"/>
        <v>727500</v>
      </c>
      <c r="AI416" s="35">
        <f t="shared" si="344"/>
        <v>993981.88</v>
      </c>
      <c r="AJ416" s="35">
        <f t="shared" si="345"/>
        <v>735000</v>
      </c>
      <c r="AK416" s="35">
        <f t="shared" si="346"/>
        <v>1006919.01</v>
      </c>
      <c r="AL416" s="35">
        <f t="shared" si="347"/>
        <v>742500</v>
      </c>
      <c r="AM416" s="35">
        <f t="shared" si="348"/>
        <v>1019939.38</v>
      </c>
      <c r="AN416" s="35">
        <f t="shared" si="349"/>
        <v>750000</v>
      </c>
      <c r="AO416" s="35">
        <f t="shared" si="350"/>
        <v>1033043.52</v>
      </c>
      <c r="AP416" s="35">
        <f t="shared" si="351"/>
        <v>757500</v>
      </c>
      <c r="AQ416" s="35">
        <f t="shared" si="352"/>
        <v>1046231.97</v>
      </c>
      <c r="AR416" s="35">
        <f t="shared" si="353"/>
        <v>765000</v>
      </c>
      <c r="AS416" s="35">
        <f t="shared" si="354"/>
        <v>1059505.28</v>
      </c>
      <c r="AT416" s="35">
        <f t="shared" si="355"/>
        <v>772500</v>
      </c>
      <c r="AU416" s="35">
        <f t="shared" si="356"/>
        <v>1072863.99</v>
      </c>
      <c r="AV416" s="35">
        <f t="shared" si="357"/>
        <v>780000</v>
      </c>
      <c r="AW416" s="35">
        <f t="shared" si="358"/>
        <v>1086308.6499999999</v>
      </c>
      <c r="AX416" s="35">
        <f t="shared" si="359"/>
        <v>787500</v>
      </c>
      <c r="AY416" s="35">
        <f t="shared" si="360"/>
        <v>1099839.81</v>
      </c>
      <c r="AZ416" s="35">
        <f t="shared" si="361"/>
        <v>795000</v>
      </c>
      <c r="BA416" s="35">
        <f t="shared" si="362"/>
        <v>1113458.03</v>
      </c>
    </row>
    <row r="417" spans="1:53" x14ac:dyDescent="0.2">
      <c r="A417" s="25">
        <v>41791</v>
      </c>
      <c r="B417" s="35">
        <v>612500</v>
      </c>
      <c r="C417" s="35">
        <v>793044.44</v>
      </c>
      <c r="D417" s="35">
        <v>800700.69</v>
      </c>
      <c r="E417" s="35">
        <f t="shared" si="334"/>
        <v>620000</v>
      </c>
      <c r="F417" s="35">
        <f t="shared" si="335"/>
        <v>812394.24</v>
      </c>
      <c r="G417" s="35">
        <f t="shared" si="336"/>
        <v>627500</v>
      </c>
      <c r="H417" s="35">
        <f t="shared" si="337"/>
        <v>824163.03</v>
      </c>
      <c r="I417" s="35">
        <f t="shared" si="314"/>
        <v>635000</v>
      </c>
      <c r="J417" s="35">
        <f t="shared" si="315"/>
        <v>836007.54</v>
      </c>
      <c r="K417" s="35">
        <f t="shared" si="316"/>
        <v>642500</v>
      </c>
      <c r="L417" s="35">
        <f t="shared" si="317"/>
        <v>847928.26</v>
      </c>
      <c r="M417" s="35">
        <f t="shared" si="318"/>
        <v>650000</v>
      </c>
      <c r="N417" s="35">
        <f t="shared" si="319"/>
        <v>859925.68</v>
      </c>
      <c r="O417" s="35">
        <f t="shared" si="320"/>
        <v>657500</v>
      </c>
      <c r="P417" s="35">
        <f t="shared" si="321"/>
        <v>872000.29</v>
      </c>
      <c r="Q417" s="35">
        <f t="shared" si="322"/>
        <v>665000</v>
      </c>
      <c r="R417" s="35">
        <f t="shared" si="323"/>
        <v>884152.59</v>
      </c>
      <c r="S417" s="35">
        <f t="shared" si="324"/>
        <v>672500</v>
      </c>
      <c r="T417" s="35">
        <f t="shared" si="325"/>
        <v>896383.08</v>
      </c>
      <c r="U417" s="35">
        <f t="shared" si="326"/>
        <v>680000</v>
      </c>
      <c r="V417" s="35">
        <f t="shared" si="327"/>
        <v>908692.26</v>
      </c>
      <c r="W417" s="35">
        <f t="shared" si="328"/>
        <v>687500</v>
      </c>
      <c r="X417" s="35">
        <f t="shared" si="329"/>
        <v>921080.63</v>
      </c>
      <c r="Y417" s="35">
        <f t="shared" si="330"/>
        <v>695000</v>
      </c>
      <c r="Z417" s="35">
        <f t="shared" si="331"/>
        <v>933548.71</v>
      </c>
      <c r="AA417" s="35">
        <f t="shared" si="332"/>
        <v>702500</v>
      </c>
      <c r="AB417" s="35">
        <f t="shared" si="333"/>
        <v>946097.01</v>
      </c>
      <c r="AC417" s="40">
        <f t="shared" si="338"/>
        <v>949609.51</v>
      </c>
      <c r="AD417" s="35">
        <f t="shared" si="339"/>
        <v>710000</v>
      </c>
      <c r="AE417" s="35">
        <f t="shared" si="340"/>
        <v>962261.15</v>
      </c>
      <c r="AF417" s="35">
        <f t="shared" si="341"/>
        <v>717500</v>
      </c>
      <c r="AG417" s="35">
        <f t="shared" si="342"/>
        <v>974994.19</v>
      </c>
      <c r="AH417" s="35">
        <f t="shared" si="343"/>
        <v>725000</v>
      </c>
      <c r="AI417" s="35">
        <f t="shared" si="344"/>
        <v>987809.15</v>
      </c>
      <c r="AJ417" s="35">
        <f t="shared" si="345"/>
        <v>732500</v>
      </c>
      <c r="AK417" s="35">
        <f t="shared" si="346"/>
        <v>1000706.57</v>
      </c>
      <c r="AL417" s="35">
        <f t="shared" si="347"/>
        <v>740000</v>
      </c>
      <c r="AM417" s="35">
        <f t="shared" si="348"/>
        <v>1013686.97</v>
      </c>
      <c r="AN417" s="35">
        <f t="shared" si="349"/>
        <v>747500</v>
      </c>
      <c r="AO417" s="35">
        <f t="shared" si="350"/>
        <v>1026750.88</v>
      </c>
      <c r="AP417" s="35">
        <f t="shared" si="351"/>
        <v>755000</v>
      </c>
      <c r="AQ417" s="35">
        <f t="shared" si="352"/>
        <v>1039898.85</v>
      </c>
      <c r="AR417" s="35">
        <f t="shared" si="353"/>
        <v>762500</v>
      </c>
      <c r="AS417" s="35">
        <f t="shared" si="354"/>
        <v>1053131.4099999999</v>
      </c>
      <c r="AT417" s="35">
        <f t="shared" si="355"/>
        <v>770000</v>
      </c>
      <c r="AU417" s="35">
        <f t="shared" si="356"/>
        <v>1066449.1100000001</v>
      </c>
      <c r="AV417" s="35">
        <f t="shared" si="357"/>
        <v>777500</v>
      </c>
      <c r="AW417" s="35">
        <f t="shared" si="358"/>
        <v>1079852.5</v>
      </c>
      <c r="AX417" s="35">
        <f t="shared" si="359"/>
        <v>785000</v>
      </c>
      <c r="AY417" s="35">
        <f t="shared" si="360"/>
        <v>1093342.1200000001</v>
      </c>
      <c r="AZ417" s="35">
        <f t="shared" si="361"/>
        <v>792500</v>
      </c>
      <c r="BA417" s="35">
        <f t="shared" si="362"/>
        <v>1106918.54</v>
      </c>
    </row>
    <row r="418" spans="1:53" x14ac:dyDescent="0.2">
      <c r="A418" s="25">
        <v>41821</v>
      </c>
      <c r="B418" s="35">
        <v>610000</v>
      </c>
      <c r="C418" s="35">
        <v>787517.95</v>
      </c>
      <c r="D418" s="35">
        <v>795142.95</v>
      </c>
      <c r="E418" s="35">
        <f t="shared" si="334"/>
        <v>617500</v>
      </c>
      <c r="F418" s="35">
        <f t="shared" si="335"/>
        <v>806800.74</v>
      </c>
      <c r="G418" s="35">
        <f t="shared" si="336"/>
        <v>625000</v>
      </c>
      <c r="H418" s="35">
        <f t="shared" si="337"/>
        <v>818533.54</v>
      </c>
      <c r="I418" s="35">
        <f t="shared" si="314"/>
        <v>632500</v>
      </c>
      <c r="J418" s="35">
        <f t="shared" si="315"/>
        <v>830341.83</v>
      </c>
      <c r="K418" s="35">
        <f t="shared" si="316"/>
        <v>640000</v>
      </c>
      <c r="L418" s="35">
        <f t="shared" si="317"/>
        <v>842226.1</v>
      </c>
      <c r="M418" s="35">
        <f t="shared" si="318"/>
        <v>647500</v>
      </c>
      <c r="N418" s="35">
        <f t="shared" si="319"/>
        <v>854186.83</v>
      </c>
      <c r="O418" s="35">
        <f t="shared" si="320"/>
        <v>655000</v>
      </c>
      <c r="P418" s="35">
        <f t="shared" si="321"/>
        <v>866224.51</v>
      </c>
      <c r="Q418" s="35">
        <f t="shared" si="322"/>
        <v>662500</v>
      </c>
      <c r="R418" s="35">
        <f t="shared" si="323"/>
        <v>878339.65</v>
      </c>
      <c r="S418" s="35">
        <f t="shared" si="324"/>
        <v>670000</v>
      </c>
      <c r="T418" s="35">
        <f t="shared" si="325"/>
        <v>890532.73</v>
      </c>
      <c r="U418" s="35">
        <f t="shared" si="326"/>
        <v>677500</v>
      </c>
      <c r="V418" s="35">
        <f t="shared" si="327"/>
        <v>902804.27</v>
      </c>
      <c r="W418" s="35">
        <f t="shared" si="328"/>
        <v>685000</v>
      </c>
      <c r="X418" s="35">
        <f t="shared" si="329"/>
        <v>915154.76</v>
      </c>
      <c r="Y418" s="35">
        <f t="shared" si="330"/>
        <v>692500</v>
      </c>
      <c r="Z418" s="35">
        <f t="shared" si="331"/>
        <v>927584.71</v>
      </c>
      <c r="AA418" s="35">
        <f t="shared" si="332"/>
        <v>700000</v>
      </c>
      <c r="AB418" s="35">
        <f t="shared" si="333"/>
        <v>940094.64</v>
      </c>
      <c r="AC418" s="40">
        <f t="shared" si="338"/>
        <v>943594.64</v>
      </c>
      <c r="AD418" s="35">
        <f t="shared" si="339"/>
        <v>707500</v>
      </c>
      <c r="AE418" s="35">
        <f t="shared" si="340"/>
        <v>956207.58</v>
      </c>
      <c r="AF418" s="35">
        <f t="shared" si="341"/>
        <v>715000</v>
      </c>
      <c r="AG418" s="35">
        <f t="shared" si="342"/>
        <v>968901.67</v>
      </c>
      <c r="AH418" s="35">
        <f t="shared" si="343"/>
        <v>722500</v>
      </c>
      <c r="AI418" s="35">
        <f t="shared" si="344"/>
        <v>981677.43</v>
      </c>
      <c r="AJ418" s="35">
        <f t="shared" si="345"/>
        <v>730000</v>
      </c>
      <c r="AK418" s="35">
        <f t="shared" si="346"/>
        <v>994535.39</v>
      </c>
      <c r="AL418" s="35">
        <f t="shared" si="347"/>
        <v>737500</v>
      </c>
      <c r="AM418" s="35">
        <f t="shared" si="348"/>
        <v>1007476.08</v>
      </c>
      <c r="AN418" s="35">
        <f t="shared" si="349"/>
        <v>745000</v>
      </c>
      <c r="AO418" s="35">
        <f t="shared" si="350"/>
        <v>1020500.03</v>
      </c>
      <c r="AP418" s="35">
        <f t="shared" si="351"/>
        <v>752500</v>
      </c>
      <c r="AQ418" s="35">
        <f t="shared" si="352"/>
        <v>1033607.78</v>
      </c>
      <c r="AR418" s="35">
        <f t="shared" si="353"/>
        <v>760000</v>
      </c>
      <c r="AS418" s="35">
        <f t="shared" si="354"/>
        <v>1046799.86</v>
      </c>
      <c r="AT418" s="35">
        <f t="shared" si="355"/>
        <v>767500</v>
      </c>
      <c r="AU418" s="35">
        <f t="shared" si="356"/>
        <v>1060076.82</v>
      </c>
      <c r="AV418" s="35">
        <f t="shared" si="357"/>
        <v>775000</v>
      </c>
      <c r="AW418" s="35">
        <f t="shared" si="358"/>
        <v>1073439.21</v>
      </c>
      <c r="AX418" s="35">
        <f t="shared" si="359"/>
        <v>782500</v>
      </c>
      <c r="AY418" s="35">
        <f t="shared" si="360"/>
        <v>1086887.57</v>
      </c>
      <c r="AZ418" s="35">
        <f t="shared" si="361"/>
        <v>790000</v>
      </c>
      <c r="BA418" s="35">
        <f t="shared" si="362"/>
        <v>1100422.46</v>
      </c>
    </row>
    <row r="419" spans="1:53" x14ac:dyDescent="0.2">
      <c r="A419" s="25">
        <v>41852</v>
      </c>
      <c r="B419" s="35">
        <v>607500</v>
      </c>
      <c r="C419" s="35">
        <v>782028.53</v>
      </c>
      <c r="D419" s="35">
        <v>789622.28</v>
      </c>
      <c r="E419" s="35">
        <f t="shared" si="334"/>
        <v>615000</v>
      </c>
      <c r="F419" s="35">
        <f t="shared" si="335"/>
        <v>801244.55</v>
      </c>
      <c r="G419" s="35">
        <f t="shared" si="336"/>
        <v>622500</v>
      </c>
      <c r="H419" s="35">
        <f t="shared" si="337"/>
        <v>812941.6</v>
      </c>
      <c r="I419" s="35">
        <f t="shared" si="314"/>
        <v>630000</v>
      </c>
      <c r="J419" s="35">
        <f t="shared" si="315"/>
        <v>824713.91</v>
      </c>
      <c r="K419" s="35">
        <f t="shared" si="316"/>
        <v>637500</v>
      </c>
      <c r="L419" s="35">
        <f t="shared" si="317"/>
        <v>836561.97</v>
      </c>
      <c r="M419" s="35">
        <f t="shared" si="318"/>
        <v>645000</v>
      </c>
      <c r="N419" s="35">
        <f t="shared" si="319"/>
        <v>848486.26</v>
      </c>
      <c r="O419" s="35">
        <f t="shared" si="320"/>
        <v>652500</v>
      </c>
      <c r="P419" s="35">
        <f t="shared" si="321"/>
        <v>860487.27</v>
      </c>
      <c r="Q419" s="35">
        <f t="shared" si="322"/>
        <v>660000</v>
      </c>
      <c r="R419" s="35">
        <f t="shared" si="323"/>
        <v>872565.49</v>
      </c>
      <c r="S419" s="35">
        <f t="shared" si="324"/>
        <v>667500</v>
      </c>
      <c r="T419" s="35">
        <f t="shared" si="325"/>
        <v>884721.42</v>
      </c>
      <c r="U419" s="35">
        <f t="shared" si="326"/>
        <v>675000</v>
      </c>
      <c r="V419" s="35">
        <f t="shared" si="327"/>
        <v>896955.57</v>
      </c>
      <c r="W419" s="35">
        <f t="shared" si="328"/>
        <v>682500</v>
      </c>
      <c r="X419" s="35">
        <f t="shared" si="329"/>
        <v>909268.43</v>
      </c>
      <c r="Y419" s="35">
        <f t="shared" si="330"/>
        <v>690000</v>
      </c>
      <c r="Z419" s="35">
        <f t="shared" si="331"/>
        <v>921660.51</v>
      </c>
      <c r="AA419" s="35">
        <f t="shared" si="332"/>
        <v>697500</v>
      </c>
      <c r="AB419" s="35">
        <f t="shared" si="333"/>
        <v>934132.32</v>
      </c>
      <c r="AC419" s="40">
        <f t="shared" si="338"/>
        <v>937619.82</v>
      </c>
      <c r="AD419" s="35">
        <f t="shared" si="339"/>
        <v>705000</v>
      </c>
      <c r="AE419" s="35">
        <f t="shared" si="340"/>
        <v>950194.32</v>
      </c>
      <c r="AF419" s="35">
        <f t="shared" si="341"/>
        <v>712500</v>
      </c>
      <c r="AG419" s="35">
        <f t="shared" si="342"/>
        <v>962849.72</v>
      </c>
      <c r="AH419" s="35">
        <f t="shared" si="343"/>
        <v>720000</v>
      </c>
      <c r="AI419" s="35">
        <f t="shared" si="344"/>
        <v>975586.55</v>
      </c>
      <c r="AJ419" s="35">
        <f t="shared" si="345"/>
        <v>727500</v>
      </c>
      <c r="AK419" s="35">
        <f t="shared" si="346"/>
        <v>988405.32</v>
      </c>
      <c r="AL419" s="35">
        <f t="shared" si="347"/>
        <v>735000</v>
      </c>
      <c r="AM419" s="35">
        <f t="shared" si="348"/>
        <v>1001306.57</v>
      </c>
      <c r="AN419" s="35">
        <f t="shared" si="349"/>
        <v>742500</v>
      </c>
      <c r="AO419" s="35">
        <f t="shared" si="350"/>
        <v>1014290.83</v>
      </c>
      <c r="AP419" s="35">
        <f t="shared" si="351"/>
        <v>750000</v>
      </c>
      <c r="AQ419" s="35">
        <f t="shared" si="352"/>
        <v>1027358.63</v>
      </c>
      <c r="AR419" s="35">
        <f t="shared" si="353"/>
        <v>757500</v>
      </c>
      <c r="AS419" s="35">
        <f t="shared" si="354"/>
        <v>1040510.51</v>
      </c>
      <c r="AT419" s="35">
        <f t="shared" si="355"/>
        <v>765000</v>
      </c>
      <c r="AU419" s="35">
        <f t="shared" si="356"/>
        <v>1053747.01</v>
      </c>
      <c r="AV419" s="35">
        <f t="shared" si="357"/>
        <v>772500</v>
      </c>
      <c r="AW419" s="35">
        <f t="shared" si="358"/>
        <v>1067068.67</v>
      </c>
      <c r="AX419" s="35">
        <f t="shared" si="359"/>
        <v>780000</v>
      </c>
      <c r="AY419" s="35">
        <f t="shared" si="360"/>
        <v>1080476.04</v>
      </c>
      <c r="AZ419" s="35">
        <f t="shared" si="361"/>
        <v>787500</v>
      </c>
      <c r="BA419" s="35">
        <f t="shared" si="362"/>
        <v>1093969.68</v>
      </c>
    </row>
    <row r="420" spans="1:53" x14ac:dyDescent="0.2">
      <c r="A420" s="25">
        <v>41883</v>
      </c>
      <c r="B420" s="35">
        <v>605000</v>
      </c>
      <c r="C420" s="35">
        <v>776575.91</v>
      </c>
      <c r="D420" s="35">
        <v>784138.41</v>
      </c>
      <c r="E420" s="35">
        <f t="shared" si="334"/>
        <v>612500</v>
      </c>
      <c r="F420" s="35">
        <f t="shared" si="335"/>
        <v>795725.4</v>
      </c>
      <c r="G420" s="35">
        <f t="shared" si="336"/>
        <v>620000</v>
      </c>
      <c r="H420" s="35">
        <f t="shared" si="337"/>
        <v>807386.94</v>
      </c>
      <c r="I420" s="35">
        <f t="shared" si="314"/>
        <v>627500</v>
      </c>
      <c r="J420" s="35">
        <f t="shared" si="315"/>
        <v>819123.51</v>
      </c>
      <c r="K420" s="35">
        <f t="shared" si="316"/>
        <v>635000</v>
      </c>
      <c r="L420" s="35">
        <f t="shared" si="317"/>
        <v>830935.6</v>
      </c>
      <c r="M420" s="35">
        <f t="shared" si="318"/>
        <v>642500</v>
      </c>
      <c r="N420" s="35">
        <f t="shared" si="319"/>
        <v>842823.69</v>
      </c>
      <c r="O420" s="35">
        <f t="shared" si="320"/>
        <v>650000</v>
      </c>
      <c r="P420" s="35">
        <f t="shared" si="321"/>
        <v>854788.26</v>
      </c>
      <c r="Q420" s="35">
        <f t="shared" si="322"/>
        <v>657500</v>
      </c>
      <c r="R420" s="35">
        <f t="shared" si="323"/>
        <v>866829.81</v>
      </c>
      <c r="S420" s="35">
        <f t="shared" si="324"/>
        <v>665000</v>
      </c>
      <c r="T420" s="35">
        <f t="shared" si="325"/>
        <v>878948.84</v>
      </c>
      <c r="U420" s="35">
        <f t="shared" si="326"/>
        <v>672500</v>
      </c>
      <c r="V420" s="35">
        <f t="shared" si="327"/>
        <v>891145.84</v>
      </c>
      <c r="W420" s="35">
        <f t="shared" si="328"/>
        <v>680000</v>
      </c>
      <c r="X420" s="35">
        <f t="shared" si="329"/>
        <v>903421.32</v>
      </c>
      <c r="Y420" s="35">
        <f t="shared" si="330"/>
        <v>687500</v>
      </c>
      <c r="Z420" s="35">
        <f t="shared" si="331"/>
        <v>915775.78</v>
      </c>
      <c r="AA420" s="35">
        <f t="shared" si="332"/>
        <v>695000</v>
      </c>
      <c r="AB420" s="35">
        <f t="shared" si="333"/>
        <v>928209.73</v>
      </c>
      <c r="AC420" s="40">
        <f t="shared" si="338"/>
        <v>931684.73</v>
      </c>
      <c r="AD420" s="35">
        <f t="shared" si="339"/>
        <v>702500</v>
      </c>
      <c r="AE420" s="35">
        <f t="shared" si="340"/>
        <v>944221.04</v>
      </c>
      <c r="AF420" s="35">
        <f t="shared" si="341"/>
        <v>710000</v>
      </c>
      <c r="AG420" s="35">
        <f t="shared" si="342"/>
        <v>956838.01</v>
      </c>
      <c r="AH420" s="35">
        <f t="shared" si="343"/>
        <v>717500</v>
      </c>
      <c r="AI420" s="35">
        <f t="shared" si="344"/>
        <v>969536.16</v>
      </c>
      <c r="AJ420" s="35">
        <f t="shared" si="345"/>
        <v>725000</v>
      </c>
      <c r="AK420" s="35">
        <f t="shared" si="346"/>
        <v>982316.01</v>
      </c>
      <c r="AL420" s="35">
        <f t="shared" si="347"/>
        <v>732500</v>
      </c>
      <c r="AM420" s="35">
        <f t="shared" si="348"/>
        <v>995178.08</v>
      </c>
      <c r="AN420" s="35">
        <f t="shared" si="349"/>
        <v>740000</v>
      </c>
      <c r="AO420" s="35">
        <f t="shared" si="350"/>
        <v>1008122.91</v>
      </c>
      <c r="AP420" s="35">
        <f t="shared" si="351"/>
        <v>747500</v>
      </c>
      <c r="AQ420" s="35">
        <f t="shared" si="352"/>
        <v>1021151.02</v>
      </c>
      <c r="AR420" s="35">
        <f t="shared" si="353"/>
        <v>755000</v>
      </c>
      <c r="AS420" s="35">
        <f t="shared" si="354"/>
        <v>1034262.96</v>
      </c>
      <c r="AT420" s="35">
        <f t="shared" si="355"/>
        <v>762500</v>
      </c>
      <c r="AU420" s="35">
        <f t="shared" si="356"/>
        <v>1047459.26</v>
      </c>
      <c r="AV420" s="35">
        <f t="shared" si="357"/>
        <v>770000</v>
      </c>
      <c r="AW420" s="35">
        <f t="shared" si="358"/>
        <v>1060740.47</v>
      </c>
      <c r="AX420" s="35">
        <f t="shared" si="359"/>
        <v>777500</v>
      </c>
      <c r="AY420" s="35">
        <f t="shared" si="360"/>
        <v>1074107.1299999999</v>
      </c>
      <c r="AZ420" s="35">
        <f t="shared" si="361"/>
        <v>785000</v>
      </c>
      <c r="BA420" s="35">
        <f t="shared" si="362"/>
        <v>1087559.79</v>
      </c>
    </row>
    <row r="421" spans="1:53" x14ac:dyDescent="0.2">
      <c r="A421" s="25">
        <v>41913</v>
      </c>
      <c r="B421" s="35">
        <v>602500</v>
      </c>
      <c r="C421" s="35">
        <v>771159.74</v>
      </c>
      <c r="D421" s="35">
        <v>778690.99</v>
      </c>
      <c r="E421" s="35">
        <f t="shared" si="334"/>
        <v>610000</v>
      </c>
      <c r="F421" s="35">
        <f t="shared" si="335"/>
        <v>790242.93</v>
      </c>
      <c r="G421" s="35">
        <f t="shared" si="336"/>
        <v>617500</v>
      </c>
      <c r="H421" s="35">
        <f t="shared" si="337"/>
        <v>801869.2</v>
      </c>
      <c r="I421" s="35">
        <f t="shared" si="314"/>
        <v>625000</v>
      </c>
      <c r="J421" s="35">
        <f t="shared" si="315"/>
        <v>813570.27</v>
      </c>
      <c r="K421" s="35">
        <f t="shared" si="316"/>
        <v>632500</v>
      </c>
      <c r="L421" s="35">
        <f t="shared" si="317"/>
        <v>825346.63</v>
      </c>
      <c r="M421" s="35">
        <f t="shared" si="318"/>
        <v>640000</v>
      </c>
      <c r="N421" s="35">
        <f t="shared" si="319"/>
        <v>837198.76</v>
      </c>
      <c r="O421" s="35">
        <f t="shared" si="320"/>
        <v>647500</v>
      </c>
      <c r="P421" s="35">
        <f t="shared" si="321"/>
        <v>849127.14</v>
      </c>
      <c r="Q421" s="35">
        <f t="shared" si="322"/>
        <v>655000</v>
      </c>
      <c r="R421" s="35">
        <f t="shared" si="323"/>
        <v>861132.27</v>
      </c>
      <c r="S421" s="35">
        <f t="shared" si="324"/>
        <v>662500</v>
      </c>
      <c r="T421" s="35">
        <f t="shared" si="325"/>
        <v>873214.64</v>
      </c>
      <c r="U421" s="35">
        <f t="shared" si="326"/>
        <v>670000</v>
      </c>
      <c r="V421" s="35">
        <f t="shared" si="327"/>
        <v>885374.75</v>
      </c>
      <c r="W421" s="35">
        <f t="shared" si="328"/>
        <v>677500</v>
      </c>
      <c r="X421" s="35">
        <f t="shared" si="329"/>
        <v>897613.1</v>
      </c>
      <c r="Y421" s="35">
        <f t="shared" si="330"/>
        <v>685000</v>
      </c>
      <c r="Z421" s="35">
        <f t="shared" si="331"/>
        <v>909930.19</v>
      </c>
      <c r="AA421" s="35">
        <f t="shared" si="332"/>
        <v>692500</v>
      </c>
      <c r="AB421" s="35">
        <f t="shared" si="333"/>
        <v>922326.53</v>
      </c>
      <c r="AC421" s="40">
        <f t="shared" si="338"/>
        <v>925789.03</v>
      </c>
      <c r="AD421" s="35">
        <f t="shared" si="339"/>
        <v>700000</v>
      </c>
      <c r="AE421" s="35">
        <f t="shared" si="340"/>
        <v>938287.41</v>
      </c>
      <c r="AF421" s="35">
        <f t="shared" si="341"/>
        <v>707500</v>
      </c>
      <c r="AG421" s="35">
        <f t="shared" si="342"/>
        <v>950866.2</v>
      </c>
      <c r="AH421" s="35">
        <f t="shared" si="343"/>
        <v>715000</v>
      </c>
      <c r="AI421" s="35">
        <f t="shared" si="344"/>
        <v>963525.92</v>
      </c>
      <c r="AJ421" s="35">
        <f t="shared" si="345"/>
        <v>722500</v>
      </c>
      <c r="AK421" s="35">
        <f t="shared" si="346"/>
        <v>976267.1</v>
      </c>
      <c r="AL421" s="35">
        <f t="shared" si="347"/>
        <v>730000</v>
      </c>
      <c r="AM421" s="35">
        <f t="shared" si="348"/>
        <v>989090.25</v>
      </c>
      <c r="AN421" s="35">
        <f t="shared" si="349"/>
        <v>737500</v>
      </c>
      <c r="AO421" s="35">
        <f t="shared" si="350"/>
        <v>1001995.91</v>
      </c>
      <c r="AP421" s="35">
        <f t="shared" si="351"/>
        <v>745000</v>
      </c>
      <c r="AQ421" s="35">
        <f t="shared" si="352"/>
        <v>1014984.6</v>
      </c>
      <c r="AR421" s="35">
        <f t="shared" si="353"/>
        <v>752500</v>
      </c>
      <c r="AS421" s="35">
        <f t="shared" si="354"/>
        <v>1028056.86</v>
      </c>
      <c r="AT421" s="35">
        <f t="shared" si="355"/>
        <v>760000</v>
      </c>
      <c r="AU421" s="35">
        <f t="shared" si="356"/>
        <v>1041213.23</v>
      </c>
      <c r="AV421" s="35">
        <f t="shared" si="357"/>
        <v>767500</v>
      </c>
      <c r="AW421" s="35">
        <f t="shared" si="358"/>
        <v>1054454.25</v>
      </c>
      <c r="AX421" s="35">
        <f t="shared" si="359"/>
        <v>775000</v>
      </c>
      <c r="AY421" s="35">
        <f t="shared" si="360"/>
        <v>1067780.46</v>
      </c>
      <c r="AZ421" s="35">
        <f t="shared" si="361"/>
        <v>782500</v>
      </c>
      <c r="BA421" s="35">
        <f t="shared" si="362"/>
        <v>1081192.4099999999</v>
      </c>
    </row>
    <row r="422" spans="1:53" x14ac:dyDescent="0.2">
      <c r="A422" s="25">
        <v>41944</v>
      </c>
      <c r="B422" s="35">
        <v>600000</v>
      </c>
      <c r="C422" s="35">
        <v>765779.73</v>
      </c>
      <c r="D422" s="35">
        <v>773279.73</v>
      </c>
      <c r="E422" s="35">
        <f t="shared" si="334"/>
        <v>607500</v>
      </c>
      <c r="F422" s="35">
        <f t="shared" si="335"/>
        <v>784796.86</v>
      </c>
      <c r="G422" s="35">
        <f t="shared" si="336"/>
        <v>615000</v>
      </c>
      <c r="H422" s="35">
        <f t="shared" si="337"/>
        <v>796388.09</v>
      </c>
      <c r="I422" s="35">
        <f t="shared" si="314"/>
        <v>622500</v>
      </c>
      <c r="J422" s="35">
        <f t="shared" si="315"/>
        <v>808053.9</v>
      </c>
      <c r="K422" s="35">
        <f t="shared" si="316"/>
        <v>630000</v>
      </c>
      <c r="L422" s="35">
        <f t="shared" si="317"/>
        <v>819794.76</v>
      </c>
      <c r="M422" s="35">
        <f t="shared" si="318"/>
        <v>637500</v>
      </c>
      <c r="N422" s="35">
        <f t="shared" si="319"/>
        <v>831611.17</v>
      </c>
      <c r="O422" s="35">
        <f t="shared" si="320"/>
        <v>645000</v>
      </c>
      <c r="P422" s="35">
        <f t="shared" si="321"/>
        <v>843503.6</v>
      </c>
      <c r="Q422" s="35">
        <f t="shared" si="322"/>
        <v>652500</v>
      </c>
      <c r="R422" s="35">
        <f t="shared" si="323"/>
        <v>855472.55</v>
      </c>
      <c r="S422" s="35">
        <f t="shared" si="324"/>
        <v>660000</v>
      </c>
      <c r="T422" s="35">
        <f t="shared" si="325"/>
        <v>867518.51</v>
      </c>
      <c r="U422" s="35">
        <f t="shared" si="326"/>
        <v>667500</v>
      </c>
      <c r="V422" s="35">
        <f t="shared" si="327"/>
        <v>879641.97</v>
      </c>
      <c r="W422" s="35">
        <f t="shared" si="328"/>
        <v>675000</v>
      </c>
      <c r="X422" s="35">
        <f t="shared" si="329"/>
        <v>891843.43</v>
      </c>
      <c r="Y422" s="35">
        <f t="shared" si="330"/>
        <v>682500</v>
      </c>
      <c r="Z422" s="35">
        <f t="shared" si="331"/>
        <v>904123.4</v>
      </c>
      <c r="AA422" s="35">
        <f t="shared" si="332"/>
        <v>690000</v>
      </c>
      <c r="AB422" s="35">
        <f t="shared" si="333"/>
        <v>916482.38</v>
      </c>
      <c r="AC422" s="40">
        <f t="shared" si="338"/>
        <v>919932.38</v>
      </c>
      <c r="AD422" s="35">
        <f t="shared" si="339"/>
        <v>697500</v>
      </c>
      <c r="AE422" s="35">
        <f t="shared" si="340"/>
        <v>932393.07</v>
      </c>
      <c r="AF422" s="35">
        <f t="shared" si="341"/>
        <v>705000</v>
      </c>
      <c r="AG422" s="35">
        <f t="shared" si="342"/>
        <v>944933.94</v>
      </c>
      <c r="AH422" s="35">
        <f t="shared" si="343"/>
        <v>712500</v>
      </c>
      <c r="AI422" s="35">
        <f t="shared" si="344"/>
        <v>957555.49</v>
      </c>
      <c r="AJ422" s="35">
        <f t="shared" si="345"/>
        <v>720000</v>
      </c>
      <c r="AK422" s="35">
        <f t="shared" si="346"/>
        <v>970258.25</v>
      </c>
      <c r="AL422" s="35">
        <f t="shared" si="347"/>
        <v>727500</v>
      </c>
      <c r="AM422" s="35">
        <f t="shared" si="348"/>
        <v>983042.74</v>
      </c>
      <c r="AN422" s="35">
        <f t="shared" si="349"/>
        <v>735000</v>
      </c>
      <c r="AO422" s="35">
        <f t="shared" si="350"/>
        <v>995909.49</v>
      </c>
      <c r="AP422" s="35">
        <f t="shared" si="351"/>
        <v>742500</v>
      </c>
      <c r="AQ422" s="35">
        <f t="shared" si="352"/>
        <v>1008859.02</v>
      </c>
      <c r="AR422" s="35">
        <f t="shared" si="353"/>
        <v>750000</v>
      </c>
      <c r="AS422" s="35">
        <f t="shared" si="354"/>
        <v>1021891.87</v>
      </c>
      <c r="AT422" s="35">
        <f t="shared" si="355"/>
        <v>757500</v>
      </c>
      <c r="AU422" s="35">
        <f t="shared" si="356"/>
        <v>1035008.57</v>
      </c>
      <c r="AV422" s="35">
        <f t="shared" si="357"/>
        <v>765000</v>
      </c>
      <c r="AW422" s="35">
        <f t="shared" si="358"/>
        <v>1048209.67</v>
      </c>
      <c r="AX422" s="35">
        <f t="shared" si="359"/>
        <v>772500</v>
      </c>
      <c r="AY422" s="35">
        <f t="shared" si="360"/>
        <v>1061495.7</v>
      </c>
      <c r="AZ422" s="35">
        <f t="shared" si="361"/>
        <v>780000</v>
      </c>
      <c r="BA422" s="35">
        <f t="shared" si="362"/>
        <v>1074867.22</v>
      </c>
    </row>
    <row r="423" spans="1:53" x14ac:dyDescent="0.2">
      <c r="A423" s="25">
        <v>41974</v>
      </c>
      <c r="B423" s="35">
        <v>597500</v>
      </c>
      <c r="C423" s="35">
        <v>760435.78</v>
      </c>
      <c r="D423" s="35">
        <v>767904.53</v>
      </c>
      <c r="E423" s="35">
        <f t="shared" si="334"/>
        <v>605000</v>
      </c>
      <c r="F423" s="35">
        <f t="shared" si="335"/>
        <v>779387.07</v>
      </c>
      <c r="G423" s="35">
        <f t="shared" si="336"/>
        <v>612500</v>
      </c>
      <c r="H423" s="35">
        <f t="shared" si="337"/>
        <v>790943.49</v>
      </c>
      <c r="I423" s="35">
        <f t="shared" si="314"/>
        <v>620000</v>
      </c>
      <c r="J423" s="35">
        <f t="shared" si="315"/>
        <v>802574.27</v>
      </c>
      <c r="K423" s="35">
        <f t="shared" si="316"/>
        <v>627500</v>
      </c>
      <c r="L423" s="35">
        <f t="shared" si="317"/>
        <v>814279.88</v>
      </c>
      <c r="M423" s="35">
        <f t="shared" si="318"/>
        <v>635000</v>
      </c>
      <c r="N423" s="35">
        <f t="shared" si="319"/>
        <v>826060.80000000005</v>
      </c>
      <c r="O423" s="35">
        <f t="shared" si="320"/>
        <v>642500</v>
      </c>
      <c r="P423" s="35">
        <f t="shared" si="321"/>
        <v>837917.52</v>
      </c>
      <c r="Q423" s="35">
        <f t="shared" si="322"/>
        <v>650000</v>
      </c>
      <c r="R423" s="35">
        <f t="shared" si="323"/>
        <v>849850.53</v>
      </c>
      <c r="S423" s="35">
        <f t="shared" si="324"/>
        <v>657500</v>
      </c>
      <c r="T423" s="35">
        <f t="shared" si="325"/>
        <v>861860.32</v>
      </c>
      <c r="U423" s="35">
        <f t="shared" si="326"/>
        <v>665000</v>
      </c>
      <c r="V423" s="35">
        <f t="shared" si="327"/>
        <v>873947.38</v>
      </c>
      <c r="W423" s="35">
        <f t="shared" si="328"/>
        <v>672500</v>
      </c>
      <c r="X423" s="35">
        <f t="shared" si="329"/>
        <v>886112.2</v>
      </c>
      <c r="Y423" s="35">
        <f t="shared" si="330"/>
        <v>680000</v>
      </c>
      <c r="Z423" s="35">
        <f t="shared" si="331"/>
        <v>898355.29</v>
      </c>
      <c r="AA423" s="35">
        <f t="shared" si="332"/>
        <v>687500</v>
      </c>
      <c r="AB423" s="35">
        <f t="shared" si="333"/>
        <v>910677.16</v>
      </c>
      <c r="AC423" s="40">
        <f t="shared" si="338"/>
        <v>914114.66</v>
      </c>
      <c r="AD423" s="35">
        <f t="shared" si="339"/>
        <v>695000</v>
      </c>
      <c r="AE423" s="35">
        <f t="shared" si="340"/>
        <v>926537.92</v>
      </c>
      <c r="AF423" s="35">
        <f t="shared" si="341"/>
        <v>702500</v>
      </c>
      <c r="AG423" s="35">
        <f t="shared" si="342"/>
        <v>939041.11</v>
      </c>
      <c r="AH423" s="35">
        <f t="shared" si="343"/>
        <v>710000</v>
      </c>
      <c r="AI423" s="35">
        <f t="shared" si="344"/>
        <v>951624.75</v>
      </c>
      <c r="AJ423" s="35">
        <f t="shared" si="345"/>
        <v>717500</v>
      </c>
      <c r="AK423" s="35">
        <f t="shared" si="346"/>
        <v>964289.35</v>
      </c>
      <c r="AL423" s="35">
        <f t="shared" si="347"/>
        <v>725000</v>
      </c>
      <c r="AM423" s="35">
        <f t="shared" si="348"/>
        <v>977035.44</v>
      </c>
      <c r="AN423" s="35">
        <f t="shared" si="349"/>
        <v>732500</v>
      </c>
      <c r="AO423" s="35">
        <f t="shared" si="350"/>
        <v>989863.54</v>
      </c>
      <c r="AP423" s="35">
        <f t="shared" si="351"/>
        <v>740000</v>
      </c>
      <c r="AQ423" s="35">
        <f t="shared" si="352"/>
        <v>1002774.17</v>
      </c>
      <c r="AR423" s="35">
        <f t="shared" si="353"/>
        <v>747500</v>
      </c>
      <c r="AS423" s="35">
        <f t="shared" si="354"/>
        <v>1015767.87</v>
      </c>
      <c r="AT423" s="35">
        <f t="shared" si="355"/>
        <v>755000</v>
      </c>
      <c r="AU423" s="35">
        <f t="shared" si="356"/>
        <v>1028845.17</v>
      </c>
      <c r="AV423" s="35">
        <f t="shared" si="357"/>
        <v>762500</v>
      </c>
      <c r="AW423" s="35">
        <f t="shared" si="358"/>
        <v>1042006.61</v>
      </c>
      <c r="AX423" s="35">
        <f t="shared" si="359"/>
        <v>770000</v>
      </c>
      <c r="AY423" s="35">
        <f t="shared" si="360"/>
        <v>1055252.73</v>
      </c>
      <c r="AZ423" s="35">
        <f t="shared" si="361"/>
        <v>777500</v>
      </c>
      <c r="BA423" s="35">
        <f t="shared" si="362"/>
        <v>1068584.08</v>
      </c>
    </row>
    <row r="424" spans="1:53" x14ac:dyDescent="0.2">
      <c r="A424" s="25">
        <v>42005</v>
      </c>
      <c r="B424" s="35">
        <v>595000</v>
      </c>
      <c r="C424" s="35">
        <v>755127.64</v>
      </c>
      <c r="D424" s="35">
        <v>762565.14</v>
      </c>
      <c r="E424" s="35">
        <f t="shared" si="334"/>
        <v>602500</v>
      </c>
      <c r="F424" s="35">
        <f t="shared" si="335"/>
        <v>774013.33</v>
      </c>
      <c r="G424" s="35">
        <f t="shared" si="336"/>
        <v>610000</v>
      </c>
      <c r="H424" s="35">
        <f t="shared" si="337"/>
        <v>785535.18</v>
      </c>
      <c r="I424" s="35">
        <f t="shared" si="314"/>
        <v>617500</v>
      </c>
      <c r="J424" s="35">
        <f t="shared" si="315"/>
        <v>797131.16</v>
      </c>
      <c r="K424" s="35">
        <f t="shared" si="316"/>
        <v>625000</v>
      </c>
      <c r="L424" s="35">
        <f t="shared" si="317"/>
        <v>808801.75</v>
      </c>
      <c r="M424" s="35">
        <f t="shared" si="318"/>
        <v>632500</v>
      </c>
      <c r="N424" s="35">
        <f t="shared" si="319"/>
        <v>820547.43</v>
      </c>
      <c r="O424" s="35">
        <f t="shared" si="320"/>
        <v>640000</v>
      </c>
      <c r="P424" s="35">
        <f t="shared" si="321"/>
        <v>832368.68</v>
      </c>
      <c r="Q424" s="35">
        <f t="shared" si="322"/>
        <v>647500</v>
      </c>
      <c r="R424" s="35">
        <f t="shared" si="323"/>
        <v>844265.99</v>
      </c>
      <c r="S424" s="35">
        <f t="shared" si="324"/>
        <v>655000</v>
      </c>
      <c r="T424" s="35">
        <f t="shared" si="325"/>
        <v>856239.84</v>
      </c>
      <c r="U424" s="35">
        <f t="shared" si="326"/>
        <v>662500</v>
      </c>
      <c r="V424" s="35">
        <f t="shared" si="327"/>
        <v>868290.73</v>
      </c>
      <c r="W424" s="35">
        <f t="shared" si="328"/>
        <v>670000</v>
      </c>
      <c r="X424" s="35">
        <f t="shared" si="329"/>
        <v>880419.16</v>
      </c>
      <c r="Y424" s="35">
        <f t="shared" si="330"/>
        <v>677500</v>
      </c>
      <c r="Z424" s="35">
        <f t="shared" si="331"/>
        <v>892625.62</v>
      </c>
      <c r="AA424" s="35">
        <f t="shared" si="332"/>
        <v>685000</v>
      </c>
      <c r="AB424" s="35">
        <f t="shared" si="333"/>
        <v>904910.62</v>
      </c>
      <c r="AC424" s="40">
        <f t="shared" si="338"/>
        <v>908335.62</v>
      </c>
      <c r="AD424" s="35">
        <f t="shared" si="339"/>
        <v>692500</v>
      </c>
      <c r="AE424" s="35">
        <f t="shared" si="340"/>
        <v>920721.7</v>
      </c>
      <c r="AF424" s="35">
        <f t="shared" si="341"/>
        <v>700000</v>
      </c>
      <c r="AG424" s="35">
        <f t="shared" si="342"/>
        <v>933187.47</v>
      </c>
      <c r="AH424" s="35">
        <f t="shared" si="343"/>
        <v>707500</v>
      </c>
      <c r="AI424" s="35">
        <f t="shared" si="344"/>
        <v>945733.45</v>
      </c>
      <c r="AJ424" s="35">
        <f t="shared" si="345"/>
        <v>715000</v>
      </c>
      <c r="AK424" s="35">
        <f t="shared" si="346"/>
        <v>958360.15</v>
      </c>
      <c r="AL424" s="35">
        <f t="shared" si="347"/>
        <v>722500</v>
      </c>
      <c r="AM424" s="35">
        <f t="shared" si="348"/>
        <v>971068.09</v>
      </c>
      <c r="AN424" s="35">
        <f t="shared" si="349"/>
        <v>730000</v>
      </c>
      <c r="AO424" s="35">
        <f t="shared" si="350"/>
        <v>983857.79</v>
      </c>
      <c r="AP424" s="35">
        <f t="shared" si="351"/>
        <v>737500</v>
      </c>
      <c r="AQ424" s="35">
        <f t="shared" si="352"/>
        <v>996729.78</v>
      </c>
      <c r="AR424" s="35">
        <f t="shared" si="353"/>
        <v>745000</v>
      </c>
      <c r="AS424" s="35">
        <f t="shared" si="354"/>
        <v>1009684.59</v>
      </c>
      <c r="AT424" s="35">
        <f t="shared" si="355"/>
        <v>752500</v>
      </c>
      <c r="AU424" s="35">
        <f t="shared" si="356"/>
        <v>1022722.75</v>
      </c>
      <c r="AV424" s="35">
        <f t="shared" si="357"/>
        <v>760000</v>
      </c>
      <c r="AW424" s="35">
        <f t="shared" si="358"/>
        <v>1035844.8</v>
      </c>
      <c r="AX424" s="35">
        <f t="shared" si="359"/>
        <v>767500</v>
      </c>
      <c r="AY424" s="35">
        <f t="shared" si="360"/>
        <v>1049051.28</v>
      </c>
      <c r="AZ424" s="35">
        <f t="shared" si="361"/>
        <v>775000</v>
      </c>
      <c r="BA424" s="35">
        <f t="shared" si="362"/>
        <v>1062342.73</v>
      </c>
    </row>
    <row r="425" spans="1:53" x14ac:dyDescent="0.2">
      <c r="A425" s="25">
        <v>42036</v>
      </c>
      <c r="B425" s="35">
        <v>592500</v>
      </c>
      <c r="C425" s="35">
        <v>749854.82</v>
      </c>
      <c r="D425" s="35">
        <v>757261.07</v>
      </c>
      <c r="E425" s="35">
        <f t="shared" si="334"/>
        <v>600000</v>
      </c>
      <c r="F425" s="35">
        <f t="shared" si="335"/>
        <v>768675.13</v>
      </c>
      <c r="G425" s="35">
        <f t="shared" si="336"/>
        <v>607500</v>
      </c>
      <c r="H425" s="35">
        <f t="shared" si="337"/>
        <v>780162.63</v>
      </c>
      <c r="I425" s="35">
        <f t="shared" si="314"/>
        <v>615000</v>
      </c>
      <c r="J425" s="35">
        <f t="shared" si="315"/>
        <v>791724.04</v>
      </c>
      <c r="K425" s="35">
        <f t="shared" si="316"/>
        <v>622500</v>
      </c>
      <c r="L425" s="35">
        <f t="shared" si="317"/>
        <v>803359.84</v>
      </c>
      <c r="M425" s="35">
        <f t="shared" si="318"/>
        <v>630000</v>
      </c>
      <c r="N425" s="35">
        <f t="shared" si="319"/>
        <v>815070.5</v>
      </c>
      <c r="O425" s="35">
        <f t="shared" si="320"/>
        <v>637500</v>
      </c>
      <c r="P425" s="35">
        <f t="shared" si="321"/>
        <v>826856.51</v>
      </c>
      <c r="Q425" s="35">
        <f t="shared" si="322"/>
        <v>645000</v>
      </c>
      <c r="R425" s="35">
        <f t="shared" si="323"/>
        <v>838718.35</v>
      </c>
      <c r="S425" s="35">
        <f t="shared" si="324"/>
        <v>652500</v>
      </c>
      <c r="T425" s="35">
        <f t="shared" si="325"/>
        <v>850656.51</v>
      </c>
      <c r="U425" s="35">
        <f t="shared" si="326"/>
        <v>660000</v>
      </c>
      <c r="V425" s="35">
        <f t="shared" si="327"/>
        <v>862671.48</v>
      </c>
      <c r="W425" s="35">
        <f t="shared" si="328"/>
        <v>667500</v>
      </c>
      <c r="X425" s="35">
        <f t="shared" si="329"/>
        <v>874763.76</v>
      </c>
      <c r="Y425" s="35">
        <f t="shared" si="330"/>
        <v>675000</v>
      </c>
      <c r="Z425" s="35">
        <f t="shared" si="331"/>
        <v>886933.84</v>
      </c>
      <c r="AA425" s="35">
        <f t="shared" si="332"/>
        <v>682500</v>
      </c>
      <c r="AB425" s="35">
        <f t="shared" si="333"/>
        <v>899182.22</v>
      </c>
      <c r="AC425" s="40">
        <f t="shared" si="338"/>
        <v>902594.72</v>
      </c>
      <c r="AD425" s="35">
        <f t="shared" si="339"/>
        <v>690000</v>
      </c>
      <c r="AE425" s="35">
        <f t="shared" si="340"/>
        <v>914943.86</v>
      </c>
      <c r="AF425" s="35">
        <f t="shared" si="341"/>
        <v>697500</v>
      </c>
      <c r="AG425" s="35">
        <f t="shared" si="342"/>
        <v>927372.46</v>
      </c>
      <c r="AH425" s="35">
        <f t="shared" si="343"/>
        <v>705000</v>
      </c>
      <c r="AI425" s="35">
        <f t="shared" si="344"/>
        <v>939881.02</v>
      </c>
      <c r="AJ425" s="35">
        <f t="shared" si="345"/>
        <v>712500</v>
      </c>
      <c r="AK425" s="35">
        <f t="shared" si="346"/>
        <v>952470.06</v>
      </c>
      <c r="AL425" s="35">
        <f t="shared" si="347"/>
        <v>720000</v>
      </c>
      <c r="AM425" s="35">
        <f t="shared" si="348"/>
        <v>965140.1</v>
      </c>
      <c r="AN425" s="35">
        <f t="shared" si="349"/>
        <v>727500</v>
      </c>
      <c r="AO425" s="35">
        <f t="shared" si="350"/>
        <v>977891.66</v>
      </c>
      <c r="AP425" s="35">
        <f t="shared" si="351"/>
        <v>735000</v>
      </c>
      <c r="AQ425" s="35">
        <f t="shared" si="352"/>
        <v>990725.27</v>
      </c>
      <c r="AR425" s="35">
        <f t="shared" si="353"/>
        <v>742500</v>
      </c>
      <c r="AS425" s="35">
        <f t="shared" si="354"/>
        <v>1003641.45</v>
      </c>
      <c r="AT425" s="35">
        <f t="shared" si="355"/>
        <v>750000</v>
      </c>
      <c r="AU425" s="35">
        <f t="shared" si="356"/>
        <v>1016640.73</v>
      </c>
      <c r="AV425" s="35">
        <f t="shared" si="357"/>
        <v>757500</v>
      </c>
      <c r="AW425" s="35">
        <f t="shared" si="358"/>
        <v>1029723.65</v>
      </c>
      <c r="AX425" s="35">
        <f t="shared" si="359"/>
        <v>765000</v>
      </c>
      <c r="AY425" s="35">
        <f t="shared" si="360"/>
        <v>1042890.74</v>
      </c>
      <c r="AZ425" s="35">
        <f t="shared" si="361"/>
        <v>772500</v>
      </c>
      <c r="BA425" s="35">
        <f t="shared" si="362"/>
        <v>1056142.55</v>
      </c>
    </row>
    <row r="426" spans="1:53" x14ac:dyDescent="0.2">
      <c r="A426" s="25">
        <v>42064</v>
      </c>
      <c r="B426" s="35">
        <v>590000</v>
      </c>
      <c r="C426" s="35">
        <v>744617.21</v>
      </c>
      <c r="D426" s="35">
        <v>751992.21</v>
      </c>
      <c r="E426" s="35">
        <f t="shared" si="334"/>
        <v>597500</v>
      </c>
      <c r="F426" s="35">
        <f t="shared" si="335"/>
        <v>763372.37</v>
      </c>
      <c r="G426" s="35">
        <f t="shared" si="336"/>
        <v>605000</v>
      </c>
      <c r="H426" s="35">
        <f t="shared" si="337"/>
        <v>774825.75</v>
      </c>
      <c r="I426" s="35">
        <f t="shared" si="314"/>
        <v>612500</v>
      </c>
      <c r="J426" s="35">
        <f t="shared" si="315"/>
        <v>786352.82</v>
      </c>
      <c r="K426" s="35">
        <f t="shared" si="316"/>
        <v>620000</v>
      </c>
      <c r="L426" s="35">
        <f t="shared" si="317"/>
        <v>797954.06</v>
      </c>
      <c r="M426" s="35">
        <f t="shared" si="318"/>
        <v>627500</v>
      </c>
      <c r="N426" s="35">
        <f t="shared" si="319"/>
        <v>809629.94</v>
      </c>
      <c r="O426" s="35">
        <f t="shared" si="320"/>
        <v>635000</v>
      </c>
      <c r="P426" s="35">
        <f t="shared" si="321"/>
        <v>821380.94</v>
      </c>
      <c r="Q426" s="35">
        <f t="shared" si="322"/>
        <v>642500</v>
      </c>
      <c r="R426" s="35">
        <f t="shared" si="323"/>
        <v>833207.55</v>
      </c>
      <c r="S426" s="35">
        <f t="shared" si="324"/>
        <v>650000</v>
      </c>
      <c r="T426" s="35">
        <f t="shared" si="325"/>
        <v>845110.25</v>
      </c>
      <c r="U426" s="35">
        <f t="shared" si="326"/>
        <v>657500</v>
      </c>
      <c r="V426" s="35">
        <f t="shared" si="327"/>
        <v>857089.54</v>
      </c>
      <c r="W426" s="35">
        <f t="shared" si="328"/>
        <v>665000</v>
      </c>
      <c r="X426" s="35">
        <f t="shared" si="329"/>
        <v>869145.9</v>
      </c>
      <c r="Y426" s="35">
        <f t="shared" si="330"/>
        <v>672500</v>
      </c>
      <c r="Z426" s="35">
        <f t="shared" si="331"/>
        <v>881279.83</v>
      </c>
      <c r="AA426" s="35">
        <f t="shared" si="332"/>
        <v>680000</v>
      </c>
      <c r="AB426" s="35">
        <f t="shared" si="333"/>
        <v>893491.83</v>
      </c>
      <c r="AC426" s="40">
        <f t="shared" si="338"/>
        <v>896891.83</v>
      </c>
      <c r="AD426" s="35">
        <f t="shared" si="339"/>
        <v>687500</v>
      </c>
      <c r="AE426" s="35">
        <f t="shared" si="340"/>
        <v>909204.28</v>
      </c>
      <c r="AF426" s="35">
        <f t="shared" si="341"/>
        <v>695000</v>
      </c>
      <c r="AG426" s="35">
        <f t="shared" si="342"/>
        <v>921595.95</v>
      </c>
      <c r="AH426" s="35">
        <f t="shared" si="343"/>
        <v>702500</v>
      </c>
      <c r="AI426" s="35">
        <f t="shared" si="344"/>
        <v>934067.35</v>
      </c>
      <c r="AJ426" s="35">
        <f t="shared" si="345"/>
        <v>710000</v>
      </c>
      <c r="AK426" s="35">
        <f t="shared" si="346"/>
        <v>946618.99</v>
      </c>
      <c r="AL426" s="35">
        <f t="shared" si="347"/>
        <v>717500</v>
      </c>
      <c r="AM426" s="35">
        <f t="shared" si="348"/>
        <v>959251.39</v>
      </c>
      <c r="AN426" s="35">
        <f t="shared" si="349"/>
        <v>725000</v>
      </c>
      <c r="AO426" s="35">
        <f t="shared" si="350"/>
        <v>971965.06</v>
      </c>
      <c r="AP426" s="35">
        <f t="shared" si="351"/>
        <v>732500</v>
      </c>
      <c r="AQ426" s="35">
        <f t="shared" si="352"/>
        <v>984760.53</v>
      </c>
      <c r="AR426" s="35">
        <f t="shared" si="353"/>
        <v>740000</v>
      </c>
      <c r="AS426" s="35">
        <f t="shared" si="354"/>
        <v>997638.33</v>
      </c>
      <c r="AT426" s="35">
        <f t="shared" si="355"/>
        <v>747500</v>
      </c>
      <c r="AU426" s="35">
        <f t="shared" si="356"/>
        <v>1010598.99</v>
      </c>
      <c r="AV426" s="35">
        <f t="shared" si="357"/>
        <v>755000</v>
      </c>
      <c r="AW426" s="35">
        <f t="shared" si="358"/>
        <v>1023643.04</v>
      </c>
      <c r="AX426" s="35">
        <f t="shared" si="359"/>
        <v>762500</v>
      </c>
      <c r="AY426" s="35">
        <f t="shared" si="360"/>
        <v>1036771.01</v>
      </c>
      <c r="AZ426" s="35">
        <f t="shared" si="361"/>
        <v>770000</v>
      </c>
      <c r="BA426" s="35">
        <f t="shared" si="362"/>
        <v>1049983.45</v>
      </c>
    </row>
    <row r="427" spans="1:53" x14ac:dyDescent="0.2">
      <c r="A427" s="25">
        <v>42095</v>
      </c>
      <c r="B427" s="35">
        <v>587500</v>
      </c>
      <c r="C427" s="35">
        <v>739414.58</v>
      </c>
      <c r="D427" s="35">
        <v>746758.33</v>
      </c>
      <c r="E427" s="35">
        <f t="shared" si="334"/>
        <v>595000</v>
      </c>
      <c r="F427" s="35">
        <f t="shared" si="335"/>
        <v>758104.82</v>
      </c>
      <c r="G427" s="35">
        <f t="shared" si="336"/>
        <v>602500</v>
      </c>
      <c r="H427" s="35">
        <f t="shared" si="337"/>
        <v>769524.31</v>
      </c>
      <c r="I427" s="35">
        <f t="shared" si="314"/>
        <v>610000</v>
      </c>
      <c r="J427" s="35">
        <f t="shared" si="315"/>
        <v>781017.27</v>
      </c>
      <c r="K427" s="35">
        <f t="shared" si="316"/>
        <v>617500</v>
      </c>
      <c r="L427" s="35">
        <f t="shared" si="317"/>
        <v>792584.18</v>
      </c>
      <c r="M427" s="35">
        <f t="shared" si="318"/>
        <v>625000</v>
      </c>
      <c r="N427" s="35">
        <f t="shared" si="319"/>
        <v>804225.51</v>
      </c>
      <c r="O427" s="35">
        <f t="shared" si="320"/>
        <v>632500</v>
      </c>
      <c r="P427" s="35">
        <f t="shared" si="321"/>
        <v>815941.74</v>
      </c>
      <c r="Q427" s="35">
        <f t="shared" si="322"/>
        <v>640000</v>
      </c>
      <c r="R427" s="35">
        <f t="shared" si="323"/>
        <v>827733.35</v>
      </c>
      <c r="S427" s="35">
        <f t="shared" si="324"/>
        <v>647500</v>
      </c>
      <c r="T427" s="35">
        <f t="shared" si="325"/>
        <v>839600.83</v>
      </c>
      <c r="U427" s="35">
        <f t="shared" si="326"/>
        <v>655000</v>
      </c>
      <c r="V427" s="35">
        <f t="shared" si="327"/>
        <v>851544.67</v>
      </c>
      <c r="W427" s="35">
        <f t="shared" si="328"/>
        <v>662500</v>
      </c>
      <c r="X427" s="35">
        <f t="shared" si="329"/>
        <v>863565.36</v>
      </c>
      <c r="Y427" s="35">
        <f t="shared" si="330"/>
        <v>670000</v>
      </c>
      <c r="Z427" s="35">
        <f t="shared" si="331"/>
        <v>875663.39</v>
      </c>
      <c r="AA427" s="35">
        <f t="shared" si="332"/>
        <v>677500</v>
      </c>
      <c r="AB427" s="35">
        <f t="shared" si="333"/>
        <v>887839.26</v>
      </c>
      <c r="AC427" s="40">
        <f t="shared" si="338"/>
        <v>891226.76</v>
      </c>
      <c r="AD427" s="35">
        <f t="shared" si="339"/>
        <v>685000</v>
      </c>
      <c r="AE427" s="35">
        <f t="shared" si="340"/>
        <v>903502.76</v>
      </c>
      <c r="AF427" s="35">
        <f t="shared" si="341"/>
        <v>692500</v>
      </c>
      <c r="AG427" s="35">
        <f t="shared" si="342"/>
        <v>915857.75</v>
      </c>
      <c r="AH427" s="35">
        <f t="shared" si="343"/>
        <v>700000</v>
      </c>
      <c r="AI427" s="35">
        <f t="shared" si="344"/>
        <v>928292.23</v>
      </c>
      <c r="AJ427" s="35">
        <f t="shared" si="345"/>
        <v>707500</v>
      </c>
      <c r="AK427" s="35">
        <f t="shared" si="346"/>
        <v>940806.71</v>
      </c>
      <c r="AL427" s="35">
        <f t="shared" si="347"/>
        <v>715000</v>
      </c>
      <c r="AM427" s="35">
        <f t="shared" si="348"/>
        <v>953401.71</v>
      </c>
      <c r="AN427" s="35">
        <f t="shared" si="349"/>
        <v>722500</v>
      </c>
      <c r="AO427" s="35">
        <f t="shared" si="350"/>
        <v>966077.75</v>
      </c>
      <c r="AP427" s="35">
        <f t="shared" si="351"/>
        <v>730000</v>
      </c>
      <c r="AQ427" s="35">
        <f t="shared" si="352"/>
        <v>978835.34</v>
      </c>
      <c r="AR427" s="35">
        <f t="shared" si="353"/>
        <v>737500</v>
      </c>
      <c r="AS427" s="35">
        <f t="shared" si="354"/>
        <v>991675.02</v>
      </c>
      <c r="AT427" s="35">
        <f t="shared" si="355"/>
        <v>745000</v>
      </c>
      <c r="AU427" s="35">
        <f t="shared" si="356"/>
        <v>1004597.31</v>
      </c>
      <c r="AV427" s="35">
        <f t="shared" si="357"/>
        <v>752500</v>
      </c>
      <c r="AW427" s="35">
        <f t="shared" si="358"/>
        <v>1017602.74</v>
      </c>
      <c r="AX427" s="35">
        <f t="shared" si="359"/>
        <v>760000</v>
      </c>
      <c r="AY427" s="35">
        <f t="shared" si="360"/>
        <v>1030691.85</v>
      </c>
      <c r="AZ427" s="35">
        <f t="shared" si="361"/>
        <v>767500</v>
      </c>
      <c r="BA427" s="35">
        <f t="shared" si="362"/>
        <v>1043865.17</v>
      </c>
    </row>
    <row r="428" spans="1:53" x14ac:dyDescent="0.2">
      <c r="A428" s="25">
        <v>42125</v>
      </c>
      <c r="B428" s="35">
        <v>585000</v>
      </c>
      <c r="C428" s="35">
        <v>734331.46</v>
      </c>
      <c r="D428" s="35">
        <v>741643.96</v>
      </c>
      <c r="E428" s="35">
        <f t="shared" si="334"/>
        <v>592500</v>
      </c>
      <c r="F428" s="35">
        <f t="shared" si="335"/>
        <v>752957.54</v>
      </c>
      <c r="G428" s="35">
        <f t="shared" si="336"/>
        <v>600000</v>
      </c>
      <c r="H428" s="35">
        <f t="shared" si="337"/>
        <v>764343.91</v>
      </c>
      <c r="I428" s="35">
        <f t="shared" si="314"/>
        <v>607500</v>
      </c>
      <c r="J428" s="35">
        <f t="shared" si="315"/>
        <v>775803.54</v>
      </c>
      <c r="K428" s="35">
        <f t="shared" si="316"/>
        <v>615000</v>
      </c>
      <c r="L428" s="35">
        <f t="shared" si="317"/>
        <v>787336.9</v>
      </c>
      <c r="M428" s="35">
        <f t="shared" si="318"/>
        <v>622500</v>
      </c>
      <c r="N428" s="35">
        <f t="shared" si="319"/>
        <v>798944.47</v>
      </c>
      <c r="O428" s="35">
        <f t="shared" si="320"/>
        <v>630000</v>
      </c>
      <c r="P428" s="35">
        <f t="shared" si="321"/>
        <v>810626.72</v>
      </c>
      <c r="Q428" s="35">
        <f t="shared" si="322"/>
        <v>637500</v>
      </c>
      <c r="R428" s="35">
        <f t="shared" si="323"/>
        <v>822384.14</v>
      </c>
      <c r="S428" s="35">
        <f t="shared" si="324"/>
        <v>645000</v>
      </c>
      <c r="T428" s="35">
        <f t="shared" si="325"/>
        <v>834217.21</v>
      </c>
      <c r="U428" s="35">
        <f t="shared" si="326"/>
        <v>652500</v>
      </c>
      <c r="V428" s="35">
        <f t="shared" si="327"/>
        <v>846126.41</v>
      </c>
      <c r="W428" s="35">
        <f t="shared" si="328"/>
        <v>660000</v>
      </c>
      <c r="X428" s="35">
        <f t="shared" si="329"/>
        <v>858112.23</v>
      </c>
      <c r="Y428" s="35">
        <f t="shared" si="330"/>
        <v>667500</v>
      </c>
      <c r="Z428" s="35">
        <f t="shared" si="331"/>
        <v>870175.17</v>
      </c>
      <c r="AA428" s="35">
        <f t="shared" si="332"/>
        <v>675000</v>
      </c>
      <c r="AB428" s="35">
        <f t="shared" si="333"/>
        <v>882315.72</v>
      </c>
      <c r="AC428" s="40">
        <f t="shared" si="338"/>
        <v>885690.72</v>
      </c>
      <c r="AD428" s="35">
        <f t="shared" si="339"/>
        <v>682500</v>
      </c>
      <c r="AE428" s="35">
        <f t="shared" si="340"/>
        <v>897931.1</v>
      </c>
      <c r="AF428" s="35">
        <f t="shared" si="341"/>
        <v>690000</v>
      </c>
      <c r="AG428" s="35">
        <f t="shared" si="342"/>
        <v>910250.24</v>
      </c>
      <c r="AH428" s="35">
        <f t="shared" si="343"/>
        <v>697500</v>
      </c>
      <c r="AI428" s="35">
        <f t="shared" si="344"/>
        <v>922648.64</v>
      </c>
      <c r="AJ428" s="35">
        <f t="shared" si="345"/>
        <v>705000</v>
      </c>
      <c r="AK428" s="35">
        <f t="shared" si="346"/>
        <v>935126.81</v>
      </c>
      <c r="AL428" s="35">
        <f t="shared" si="347"/>
        <v>712500</v>
      </c>
      <c r="AM428" s="35">
        <f t="shared" si="348"/>
        <v>947685.27</v>
      </c>
      <c r="AN428" s="35">
        <f t="shared" si="349"/>
        <v>720000</v>
      </c>
      <c r="AO428" s="35">
        <f t="shared" si="350"/>
        <v>960324.53</v>
      </c>
      <c r="AP428" s="35">
        <f t="shared" si="351"/>
        <v>727500</v>
      </c>
      <c r="AQ428" s="35">
        <f t="shared" si="352"/>
        <v>973045.11</v>
      </c>
      <c r="AR428" s="35">
        <f t="shared" si="353"/>
        <v>735000</v>
      </c>
      <c r="AS428" s="35">
        <f t="shared" si="354"/>
        <v>985847.53</v>
      </c>
      <c r="AT428" s="35">
        <f t="shared" si="355"/>
        <v>742500</v>
      </c>
      <c r="AU428" s="35">
        <f t="shared" si="356"/>
        <v>998732.32</v>
      </c>
      <c r="AV428" s="35">
        <f t="shared" si="357"/>
        <v>750000</v>
      </c>
      <c r="AW428" s="35">
        <f t="shared" si="358"/>
        <v>1011700.02</v>
      </c>
      <c r="AX428" s="35">
        <f t="shared" si="359"/>
        <v>757500</v>
      </c>
      <c r="AY428" s="35">
        <f t="shared" si="360"/>
        <v>1024751.15</v>
      </c>
      <c r="AZ428" s="35">
        <f t="shared" si="361"/>
        <v>765000</v>
      </c>
      <c r="BA428" s="35">
        <f t="shared" si="362"/>
        <v>1037886.25</v>
      </c>
    </row>
    <row r="429" spans="1:53" x14ac:dyDescent="0.2">
      <c r="A429" s="25">
        <v>42156</v>
      </c>
      <c r="B429" s="35">
        <v>582500</v>
      </c>
      <c r="C429" s="35">
        <v>729282.77</v>
      </c>
      <c r="D429" s="35">
        <v>736564.02</v>
      </c>
      <c r="E429" s="35">
        <f t="shared" si="334"/>
        <v>590000</v>
      </c>
      <c r="F429" s="35">
        <f t="shared" si="335"/>
        <v>747844.92</v>
      </c>
      <c r="G429" s="35">
        <f t="shared" si="336"/>
        <v>597500</v>
      </c>
      <c r="H429" s="35">
        <f t="shared" si="337"/>
        <v>759198.4</v>
      </c>
      <c r="I429" s="35">
        <f t="shared" si="314"/>
        <v>605000</v>
      </c>
      <c r="J429" s="35">
        <f t="shared" si="315"/>
        <v>770624.93</v>
      </c>
      <c r="K429" s="35">
        <f t="shared" si="316"/>
        <v>612500</v>
      </c>
      <c r="L429" s="35">
        <f t="shared" si="317"/>
        <v>782124.98</v>
      </c>
      <c r="M429" s="35">
        <f t="shared" si="318"/>
        <v>620000</v>
      </c>
      <c r="N429" s="35">
        <f t="shared" si="319"/>
        <v>793699.02</v>
      </c>
      <c r="O429" s="35">
        <f t="shared" si="320"/>
        <v>627500</v>
      </c>
      <c r="P429" s="35">
        <f t="shared" si="321"/>
        <v>805347.52</v>
      </c>
      <c r="Q429" s="35">
        <f t="shared" si="322"/>
        <v>635000</v>
      </c>
      <c r="R429" s="35">
        <f t="shared" si="323"/>
        <v>817070.97</v>
      </c>
      <c r="S429" s="35">
        <f t="shared" si="324"/>
        <v>642500</v>
      </c>
      <c r="T429" s="35">
        <f t="shared" si="325"/>
        <v>828869.85</v>
      </c>
      <c r="U429" s="35">
        <f t="shared" si="326"/>
        <v>650000</v>
      </c>
      <c r="V429" s="35">
        <f t="shared" si="327"/>
        <v>840744.64</v>
      </c>
      <c r="W429" s="35">
        <f t="shared" si="328"/>
        <v>657500</v>
      </c>
      <c r="X429" s="35">
        <f t="shared" si="329"/>
        <v>852695.84</v>
      </c>
      <c r="Y429" s="35">
        <f t="shared" si="330"/>
        <v>665000</v>
      </c>
      <c r="Z429" s="35">
        <f t="shared" si="331"/>
        <v>864723.93</v>
      </c>
      <c r="AA429" s="35">
        <f t="shared" si="332"/>
        <v>672500</v>
      </c>
      <c r="AB429" s="35">
        <f t="shared" si="333"/>
        <v>876829.41</v>
      </c>
      <c r="AC429" s="40">
        <f t="shared" si="338"/>
        <v>880191.91</v>
      </c>
      <c r="AD429" s="35">
        <f t="shared" si="339"/>
        <v>680000</v>
      </c>
      <c r="AE429" s="35">
        <f t="shared" si="340"/>
        <v>892396.91</v>
      </c>
      <c r="AF429" s="35">
        <f t="shared" si="341"/>
        <v>687500</v>
      </c>
      <c r="AG429" s="35">
        <f t="shared" si="342"/>
        <v>904680.44</v>
      </c>
      <c r="AH429" s="35">
        <f t="shared" si="343"/>
        <v>695000</v>
      </c>
      <c r="AI429" s="35">
        <f t="shared" si="344"/>
        <v>917043</v>
      </c>
      <c r="AJ429" s="35">
        <f t="shared" si="345"/>
        <v>702500</v>
      </c>
      <c r="AK429" s="35">
        <f t="shared" si="346"/>
        <v>929485.1</v>
      </c>
      <c r="AL429" s="35">
        <f t="shared" si="347"/>
        <v>710000</v>
      </c>
      <c r="AM429" s="35">
        <f t="shared" si="348"/>
        <v>942007.26</v>
      </c>
      <c r="AN429" s="35">
        <f t="shared" si="349"/>
        <v>717500</v>
      </c>
      <c r="AO429" s="35">
        <f t="shared" si="350"/>
        <v>954609.98</v>
      </c>
      <c r="AP429" s="35">
        <f t="shared" si="351"/>
        <v>725000</v>
      </c>
      <c r="AQ429" s="35">
        <f t="shared" si="352"/>
        <v>967293.79</v>
      </c>
      <c r="AR429" s="35">
        <f t="shared" si="353"/>
        <v>732500</v>
      </c>
      <c r="AS429" s="35">
        <f t="shared" si="354"/>
        <v>980059.21</v>
      </c>
      <c r="AT429" s="35">
        <f t="shared" si="355"/>
        <v>740000</v>
      </c>
      <c r="AU429" s="35">
        <f t="shared" si="356"/>
        <v>992906.76</v>
      </c>
      <c r="AV429" s="35">
        <f t="shared" si="357"/>
        <v>747500</v>
      </c>
      <c r="AW429" s="35">
        <f t="shared" si="358"/>
        <v>1005836.97</v>
      </c>
      <c r="AX429" s="35">
        <f t="shared" si="359"/>
        <v>755000</v>
      </c>
      <c r="AY429" s="35">
        <f t="shared" si="360"/>
        <v>1018850.38</v>
      </c>
      <c r="AZ429" s="35">
        <f t="shared" si="361"/>
        <v>762500</v>
      </c>
      <c r="BA429" s="35">
        <f t="shared" si="362"/>
        <v>1031947.52</v>
      </c>
    </row>
    <row r="430" spans="1:53" x14ac:dyDescent="0.2">
      <c r="A430" s="25">
        <v>42186</v>
      </c>
      <c r="B430" s="35">
        <v>580000</v>
      </c>
      <c r="C430" s="35">
        <v>724268.36</v>
      </c>
      <c r="D430" s="35">
        <v>731518.36</v>
      </c>
      <c r="E430" s="35">
        <f t="shared" si="334"/>
        <v>587500</v>
      </c>
      <c r="F430" s="35">
        <f t="shared" si="335"/>
        <v>742766.79</v>
      </c>
      <c r="G430" s="35">
        <f t="shared" si="336"/>
        <v>595000</v>
      </c>
      <c r="H430" s="35">
        <f t="shared" si="337"/>
        <v>754087.6</v>
      </c>
      <c r="I430" s="35">
        <f t="shared" si="314"/>
        <v>602500</v>
      </c>
      <c r="J430" s="35">
        <f t="shared" si="315"/>
        <v>765481.24</v>
      </c>
      <c r="K430" s="35">
        <f t="shared" si="316"/>
        <v>610000</v>
      </c>
      <c r="L430" s="35">
        <f t="shared" si="317"/>
        <v>776948.19</v>
      </c>
      <c r="M430" s="35">
        <f t="shared" si="318"/>
        <v>617500</v>
      </c>
      <c r="N430" s="35">
        <f t="shared" si="319"/>
        <v>788488.92</v>
      </c>
      <c r="O430" s="35">
        <f t="shared" si="320"/>
        <v>625000</v>
      </c>
      <c r="P430" s="35">
        <f t="shared" si="321"/>
        <v>800103.9</v>
      </c>
      <c r="Q430" s="35">
        <f t="shared" si="322"/>
        <v>632500</v>
      </c>
      <c r="R430" s="35">
        <f t="shared" si="323"/>
        <v>811793.61</v>
      </c>
      <c r="S430" s="35">
        <f t="shared" si="324"/>
        <v>640000</v>
      </c>
      <c r="T430" s="35">
        <f t="shared" si="325"/>
        <v>823558.54</v>
      </c>
      <c r="U430" s="35">
        <f t="shared" si="326"/>
        <v>647500</v>
      </c>
      <c r="V430" s="35">
        <f t="shared" si="327"/>
        <v>835399.16</v>
      </c>
      <c r="W430" s="35">
        <f t="shared" si="328"/>
        <v>655000</v>
      </c>
      <c r="X430" s="35">
        <f t="shared" si="329"/>
        <v>847315.96</v>
      </c>
      <c r="Y430" s="35">
        <f t="shared" si="330"/>
        <v>662500</v>
      </c>
      <c r="Z430" s="35">
        <f t="shared" si="331"/>
        <v>859309.44</v>
      </c>
      <c r="AA430" s="35">
        <f t="shared" si="332"/>
        <v>670000</v>
      </c>
      <c r="AB430" s="35">
        <f t="shared" si="333"/>
        <v>871380.08</v>
      </c>
      <c r="AC430" s="40">
        <f t="shared" si="338"/>
        <v>874730.08</v>
      </c>
      <c r="AD430" s="35">
        <f t="shared" si="339"/>
        <v>677500</v>
      </c>
      <c r="AE430" s="35">
        <f t="shared" si="340"/>
        <v>886899.94</v>
      </c>
      <c r="AF430" s="35">
        <f t="shared" si="341"/>
        <v>685000</v>
      </c>
      <c r="AG430" s="35">
        <f t="shared" si="342"/>
        <v>899148.1</v>
      </c>
      <c r="AH430" s="35">
        <f t="shared" si="343"/>
        <v>692500</v>
      </c>
      <c r="AI430" s="35">
        <f t="shared" si="344"/>
        <v>911475.07</v>
      </c>
      <c r="AJ430" s="35">
        <f t="shared" si="345"/>
        <v>700000</v>
      </c>
      <c r="AK430" s="35">
        <f t="shared" si="346"/>
        <v>923881.35</v>
      </c>
      <c r="AL430" s="35">
        <f t="shared" si="347"/>
        <v>707500</v>
      </c>
      <c r="AM430" s="35">
        <f t="shared" si="348"/>
        <v>936367.45</v>
      </c>
      <c r="AN430" s="35">
        <f t="shared" si="349"/>
        <v>715000</v>
      </c>
      <c r="AO430" s="35">
        <f t="shared" si="350"/>
        <v>948933.89</v>
      </c>
      <c r="AP430" s="35">
        <f t="shared" si="351"/>
        <v>722500</v>
      </c>
      <c r="AQ430" s="35">
        <f t="shared" si="352"/>
        <v>961581.18</v>
      </c>
      <c r="AR430" s="35">
        <f t="shared" si="353"/>
        <v>730000</v>
      </c>
      <c r="AS430" s="35">
        <f t="shared" si="354"/>
        <v>974309.84</v>
      </c>
      <c r="AT430" s="35">
        <f t="shared" si="355"/>
        <v>737500</v>
      </c>
      <c r="AU430" s="35">
        <f t="shared" si="356"/>
        <v>987120.4</v>
      </c>
      <c r="AV430" s="35">
        <f t="shared" si="357"/>
        <v>745000</v>
      </c>
      <c r="AW430" s="35">
        <f t="shared" si="358"/>
        <v>1000013.38</v>
      </c>
      <c r="AX430" s="35">
        <f t="shared" si="359"/>
        <v>752500</v>
      </c>
      <c r="AY430" s="35">
        <f t="shared" si="360"/>
        <v>1012989.32</v>
      </c>
      <c r="AZ430" s="35">
        <f t="shared" si="361"/>
        <v>760000</v>
      </c>
      <c r="BA430" s="35">
        <f t="shared" si="362"/>
        <v>1026048.74</v>
      </c>
    </row>
    <row r="431" spans="1:53" x14ac:dyDescent="0.2">
      <c r="A431" s="25">
        <v>42217</v>
      </c>
      <c r="B431" s="35">
        <v>577500</v>
      </c>
      <c r="C431" s="35">
        <v>719287.79</v>
      </c>
      <c r="D431" s="35">
        <v>726506.54</v>
      </c>
      <c r="E431" s="35">
        <f t="shared" si="334"/>
        <v>585000</v>
      </c>
      <c r="F431" s="35">
        <f t="shared" si="335"/>
        <v>737722.73</v>
      </c>
      <c r="G431" s="35">
        <f t="shared" si="336"/>
        <v>592500</v>
      </c>
      <c r="H431" s="35">
        <f t="shared" si="337"/>
        <v>749011.08</v>
      </c>
      <c r="I431" s="35">
        <f t="shared" si="314"/>
        <v>600000</v>
      </c>
      <c r="J431" s="35">
        <f t="shared" si="315"/>
        <v>760372.06</v>
      </c>
      <c r="K431" s="35">
        <f t="shared" si="316"/>
        <v>607500</v>
      </c>
      <c r="L431" s="35">
        <f t="shared" si="317"/>
        <v>771806.14</v>
      </c>
      <c r="M431" s="35">
        <f t="shared" si="318"/>
        <v>615000</v>
      </c>
      <c r="N431" s="35">
        <f t="shared" si="319"/>
        <v>783313.79</v>
      </c>
      <c r="O431" s="35">
        <f t="shared" si="320"/>
        <v>622500</v>
      </c>
      <c r="P431" s="35">
        <f t="shared" si="321"/>
        <v>794895.48</v>
      </c>
      <c r="Q431" s="35">
        <f t="shared" si="322"/>
        <v>630000</v>
      </c>
      <c r="R431" s="35">
        <f t="shared" si="323"/>
        <v>806551.68</v>
      </c>
      <c r="S431" s="35">
        <f t="shared" si="324"/>
        <v>637500</v>
      </c>
      <c r="T431" s="35">
        <f t="shared" si="325"/>
        <v>818282.88</v>
      </c>
      <c r="U431" s="35">
        <f t="shared" si="326"/>
        <v>645000</v>
      </c>
      <c r="V431" s="35">
        <f t="shared" si="327"/>
        <v>830089.56</v>
      </c>
      <c r="W431" s="35">
        <f t="shared" si="328"/>
        <v>652500</v>
      </c>
      <c r="X431" s="35">
        <f t="shared" si="329"/>
        <v>841972.2</v>
      </c>
      <c r="Y431" s="35">
        <f t="shared" si="330"/>
        <v>660000</v>
      </c>
      <c r="Z431" s="35">
        <f t="shared" si="331"/>
        <v>853931.3</v>
      </c>
      <c r="AA431" s="35">
        <f t="shared" si="332"/>
        <v>667500</v>
      </c>
      <c r="AB431" s="35">
        <f t="shared" si="333"/>
        <v>865967.34</v>
      </c>
      <c r="AC431" s="40">
        <f t="shared" si="338"/>
        <v>869304.84</v>
      </c>
      <c r="AD431" s="35">
        <f t="shared" si="339"/>
        <v>675000</v>
      </c>
      <c r="AE431" s="35">
        <f t="shared" si="340"/>
        <v>881439.79</v>
      </c>
      <c r="AF431" s="35">
        <f t="shared" si="341"/>
        <v>682500</v>
      </c>
      <c r="AG431" s="35">
        <f t="shared" si="342"/>
        <v>893652.82</v>
      </c>
      <c r="AH431" s="35">
        <f t="shared" si="343"/>
        <v>690000</v>
      </c>
      <c r="AI431" s="35">
        <f t="shared" si="344"/>
        <v>905944.43</v>
      </c>
      <c r="AJ431" s="35">
        <f t="shared" si="345"/>
        <v>697500</v>
      </c>
      <c r="AK431" s="35">
        <f t="shared" si="346"/>
        <v>918315.12</v>
      </c>
      <c r="AL431" s="35">
        <f t="shared" si="347"/>
        <v>705000</v>
      </c>
      <c r="AM431" s="35">
        <f t="shared" si="348"/>
        <v>930765.41</v>
      </c>
      <c r="AN431" s="35">
        <f t="shared" si="349"/>
        <v>712500</v>
      </c>
      <c r="AO431" s="35">
        <f t="shared" si="350"/>
        <v>943295.8</v>
      </c>
      <c r="AP431" s="35">
        <f t="shared" si="351"/>
        <v>720000</v>
      </c>
      <c r="AQ431" s="35">
        <f t="shared" si="352"/>
        <v>955906.81</v>
      </c>
      <c r="AR431" s="35">
        <f t="shared" si="353"/>
        <v>727500</v>
      </c>
      <c r="AS431" s="35">
        <f t="shared" si="354"/>
        <v>968598.96</v>
      </c>
      <c r="AT431" s="35">
        <f t="shared" si="355"/>
        <v>735000</v>
      </c>
      <c r="AU431" s="35">
        <f t="shared" si="356"/>
        <v>981372.78</v>
      </c>
      <c r="AV431" s="35">
        <f t="shared" si="357"/>
        <v>742500</v>
      </c>
      <c r="AW431" s="35">
        <f t="shared" si="358"/>
        <v>994228.78</v>
      </c>
      <c r="AX431" s="35">
        <f t="shared" si="359"/>
        <v>750000</v>
      </c>
      <c r="AY431" s="35">
        <f t="shared" si="360"/>
        <v>1007167.5</v>
      </c>
      <c r="AZ431" s="35">
        <f t="shared" si="361"/>
        <v>757500</v>
      </c>
      <c r="BA431" s="35">
        <f t="shared" si="362"/>
        <v>1020189.47</v>
      </c>
    </row>
    <row r="432" spans="1:53" x14ac:dyDescent="0.2">
      <c r="A432" s="25">
        <v>42248</v>
      </c>
      <c r="B432" s="35">
        <v>575000</v>
      </c>
      <c r="C432" s="35">
        <v>714341</v>
      </c>
      <c r="D432" s="35">
        <v>721528.5</v>
      </c>
      <c r="E432" s="35">
        <f t="shared" si="334"/>
        <v>582500</v>
      </c>
      <c r="F432" s="35">
        <f t="shared" si="335"/>
        <v>732712.66</v>
      </c>
      <c r="G432" s="35">
        <f t="shared" si="336"/>
        <v>590000</v>
      </c>
      <c r="H432" s="35">
        <f t="shared" si="337"/>
        <v>743968.78</v>
      </c>
      <c r="I432" s="35">
        <f t="shared" si="314"/>
        <v>597500</v>
      </c>
      <c r="J432" s="35">
        <f t="shared" si="315"/>
        <v>755297.32</v>
      </c>
      <c r="K432" s="35">
        <f t="shared" si="316"/>
        <v>605000</v>
      </c>
      <c r="L432" s="35">
        <f t="shared" si="317"/>
        <v>766698.75</v>
      </c>
      <c r="M432" s="35">
        <f t="shared" si="318"/>
        <v>612500</v>
      </c>
      <c r="N432" s="35">
        <f t="shared" si="319"/>
        <v>778173.53</v>
      </c>
      <c r="O432" s="35">
        <f t="shared" si="320"/>
        <v>620000</v>
      </c>
      <c r="P432" s="35">
        <f t="shared" si="321"/>
        <v>789722.14</v>
      </c>
      <c r="Q432" s="35">
        <f t="shared" si="322"/>
        <v>627500</v>
      </c>
      <c r="R432" s="35">
        <f t="shared" si="323"/>
        <v>801345.06</v>
      </c>
      <c r="S432" s="35">
        <f t="shared" si="324"/>
        <v>635000</v>
      </c>
      <c r="T432" s="35">
        <f t="shared" si="325"/>
        <v>813042.76</v>
      </c>
      <c r="U432" s="35">
        <f t="shared" si="326"/>
        <v>642500</v>
      </c>
      <c r="V432" s="35">
        <f t="shared" si="327"/>
        <v>824815.72</v>
      </c>
      <c r="W432" s="35">
        <f t="shared" si="328"/>
        <v>650000</v>
      </c>
      <c r="X432" s="35">
        <f t="shared" si="329"/>
        <v>836664.43</v>
      </c>
      <c r="Y432" s="35">
        <f t="shared" si="330"/>
        <v>657500</v>
      </c>
      <c r="Z432" s="35">
        <f t="shared" si="331"/>
        <v>848589.38</v>
      </c>
      <c r="AA432" s="35">
        <f t="shared" si="332"/>
        <v>665000</v>
      </c>
      <c r="AB432" s="35">
        <f t="shared" si="333"/>
        <v>860591.05</v>
      </c>
      <c r="AC432" s="40">
        <f t="shared" si="338"/>
        <v>863916.05</v>
      </c>
      <c r="AD432" s="35">
        <f t="shared" si="339"/>
        <v>672500</v>
      </c>
      <c r="AE432" s="35">
        <f t="shared" si="340"/>
        <v>876016.33</v>
      </c>
      <c r="AF432" s="35">
        <f t="shared" si="341"/>
        <v>680000</v>
      </c>
      <c r="AG432" s="35">
        <f t="shared" si="342"/>
        <v>888194.47</v>
      </c>
      <c r="AH432" s="35">
        <f t="shared" si="343"/>
        <v>687500</v>
      </c>
      <c r="AI432" s="35">
        <f t="shared" si="344"/>
        <v>900450.96</v>
      </c>
      <c r="AJ432" s="35">
        <f t="shared" si="345"/>
        <v>695000</v>
      </c>
      <c r="AK432" s="35">
        <f t="shared" si="346"/>
        <v>912786.31</v>
      </c>
      <c r="AL432" s="35">
        <f t="shared" si="347"/>
        <v>702500</v>
      </c>
      <c r="AM432" s="35">
        <f t="shared" si="348"/>
        <v>925201.03</v>
      </c>
      <c r="AN432" s="35">
        <f t="shared" si="349"/>
        <v>710000</v>
      </c>
      <c r="AO432" s="35">
        <f t="shared" si="350"/>
        <v>937695.62</v>
      </c>
      <c r="AP432" s="35">
        <f t="shared" si="351"/>
        <v>717500</v>
      </c>
      <c r="AQ432" s="35">
        <f t="shared" si="352"/>
        <v>950270.6</v>
      </c>
      <c r="AR432" s="35">
        <f t="shared" si="353"/>
        <v>725000</v>
      </c>
      <c r="AS432" s="35">
        <f t="shared" si="354"/>
        <v>962926.49</v>
      </c>
      <c r="AT432" s="35">
        <f t="shared" si="355"/>
        <v>732500</v>
      </c>
      <c r="AU432" s="35">
        <f t="shared" si="356"/>
        <v>975663.81</v>
      </c>
      <c r="AV432" s="35">
        <f t="shared" si="357"/>
        <v>740000</v>
      </c>
      <c r="AW432" s="35">
        <f t="shared" si="358"/>
        <v>988483.08</v>
      </c>
      <c r="AX432" s="35">
        <f t="shared" si="359"/>
        <v>747500</v>
      </c>
      <c r="AY432" s="35">
        <f t="shared" si="360"/>
        <v>1001384.83</v>
      </c>
      <c r="AZ432" s="35">
        <f t="shared" si="361"/>
        <v>755000</v>
      </c>
      <c r="BA432" s="35">
        <f t="shared" si="362"/>
        <v>1014369.59</v>
      </c>
    </row>
    <row r="433" spans="1:53" x14ac:dyDescent="0.2">
      <c r="A433" s="25">
        <v>42278</v>
      </c>
      <c r="B433" s="35">
        <v>572500</v>
      </c>
      <c r="C433" s="35">
        <v>709427.7</v>
      </c>
      <c r="D433" s="35">
        <v>716583.95</v>
      </c>
      <c r="E433" s="35">
        <f t="shared" si="334"/>
        <v>580000</v>
      </c>
      <c r="F433" s="35">
        <f t="shared" si="335"/>
        <v>727736.29</v>
      </c>
      <c r="G433" s="35">
        <f t="shared" si="336"/>
        <v>587500</v>
      </c>
      <c r="H433" s="35">
        <f t="shared" si="337"/>
        <v>738960.39</v>
      </c>
      <c r="I433" s="35">
        <f t="shared" si="314"/>
        <v>595000</v>
      </c>
      <c r="J433" s="35">
        <f t="shared" si="315"/>
        <v>750256.7</v>
      </c>
      <c r="K433" s="35">
        <f t="shared" si="316"/>
        <v>602500</v>
      </c>
      <c r="L433" s="35">
        <f t="shared" si="317"/>
        <v>761625.7</v>
      </c>
      <c r="M433" s="35">
        <f t="shared" si="318"/>
        <v>610000</v>
      </c>
      <c r="N433" s="35">
        <f t="shared" si="319"/>
        <v>773067.84</v>
      </c>
      <c r="O433" s="35">
        <f t="shared" si="320"/>
        <v>617500</v>
      </c>
      <c r="P433" s="35">
        <f t="shared" si="321"/>
        <v>784583.6</v>
      </c>
      <c r="Q433" s="35">
        <f t="shared" si="322"/>
        <v>625000</v>
      </c>
      <c r="R433" s="35">
        <f t="shared" si="323"/>
        <v>796173.46</v>
      </c>
      <c r="S433" s="35">
        <f t="shared" si="324"/>
        <v>632500</v>
      </c>
      <c r="T433" s="35">
        <f t="shared" si="325"/>
        <v>807837.89</v>
      </c>
      <c r="U433" s="35">
        <f t="shared" si="326"/>
        <v>640000</v>
      </c>
      <c r="V433" s="35">
        <f t="shared" si="327"/>
        <v>819577.36</v>
      </c>
      <c r="W433" s="35">
        <f t="shared" si="328"/>
        <v>647500</v>
      </c>
      <c r="X433" s="35">
        <f t="shared" si="329"/>
        <v>831392.37</v>
      </c>
      <c r="Y433" s="35">
        <f t="shared" si="330"/>
        <v>655000</v>
      </c>
      <c r="Z433" s="35">
        <f t="shared" si="331"/>
        <v>843283.39</v>
      </c>
      <c r="AA433" s="35">
        <f t="shared" si="332"/>
        <v>662500</v>
      </c>
      <c r="AB433" s="35">
        <f t="shared" si="333"/>
        <v>855250.92</v>
      </c>
      <c r="AC433" s="40">
        <f t="shared" si="338"/>
        <v>858563.42</v>
      </c>
      <c r="AD433" s="35">
        <f t="shared" si="339"/>
        <v>670000</v>
      </c>
      <c r="AE433" s="35">
        <f t="shared" si="340"/>
        <v>870629.26</v>
      </c>
      <c r="AF433" s="35">
        <f t="shared" si="341"/>
        <v>677500</v>
      </c>
      <c r="AG433" s="35">
        <f t="shared" si="342"/>
        <v>882772.74</v>
      </c>
      <c r="AH433" s="35">
        <f t="shared" si="343"/>
        <v>685000</v>
      </c>
      <c r="AI433" s="35">
        <f t="shared" si="344"/>
        <v>894994.35</v>
      </c>
      <c r="AJ433" s="35">
        <f t="shared" si="345"/>
        <v>692500</v>
      </c>
      <c r="AK433" s="35">
        <f t="shared" si="346"/>
        <v>907294.59</v>
      </c>
      <c r="AL433" s="35">
        <f t="shared" si="347"/>
        <v>700000</v>
      </c>
      <c r="AM433" s="35">
        <f t="shared" si="348"/>
        <v>919673.97</v>
      </c>
      <c r="AN433" s="35">
        <f t="shared" si="349"/>
        <v>707500</v>
      </c>
      <c r="AO433" s="35">
        <f t="shared" si="350"/>
        <v>932133</v>
      </c>
      <c r="AP433" s="35">
        <f t="shared" si="351"/>
        <v>715000</v>
      </c>
      <c r="AQ433" s="35">
        <f t="shared" si="352"/>
        <v>944672.19</v>
      </c>
      <c r="AR433" s="35">
        <f t="shared" si="353"/>
        <v>722500</v>
      </c>
      <c r="AS433" s="35">
        <f t="shared" si="354"/>
        <v>957292.06</v>
      </c>
      <c r="AT433" s="35">
        <f t="shared" si="355"/>
        <v>730000</v>
      </c>
      <c r="AU433" s="35">
        <f t="shared" si="356"/>
        <v>969993.13</v>
      </c>
      <c r="AV433" s="35">
        <f t="shared" si="357"/>
        <v>737500</v>
      </c>
      <c r="AW433" s="35">
        <f t="shared" si="358"/>
        <v>982775.92</v>
      </c>
      <c r="AX433" s="35">
        <f t="shared" si="359"/>
        <v>745000</v>
      </c>
      <c r="AY433" s="35">
        <f t="shared" si="360"/>
        <v>995640.95</v>
      </c>
      <c r="AZ433" s="35">
        <f t="shared" si="361"/>
        <v>752500</v>
      </c>
      <c r="BA433" s="35">
        <f t="shared" si="362"/>
        <v>1008588.76</v>
      </c>
    </row>
    <row r="434" spans="1:53" x14ac:dyDescent="0.2">
      <c r="A434" s="25">
        <v>42309</v>
      </c>
      <c r="B434" s="35">
        <v>570000</v>
      </c>
      <c r="C434" s="35">
        <v>704547.72</v>
      </c>
      <c r="D434" s="35">
        <v>711672.72</v>
      </c>
      <c r="E434" s="35">
        <f t="shared" si="334"/>
        <v>577500</v>
      </c>
      <c r="F434" s="35">
        <f t="shared" si="335"/>
        <v>722793.46</v>
      </c>
      <c r="G434" s="35">
        <f t="shared" si="336"/>
        <v>585000</v>
      </c>
      <c r="H434" s="35">
        <f t="shared" si="337"/>
        <v>733985.76</v>
      </c>
      <c r="I434" s="35">
        <f t="shared" si="314"/>
        <v>592500</v>
      </c>
      <c r="J434" s="35">
        <f t="shared" si="315"/>
        <v>745250.07</v>
      </c>
      <c r="K434" s="35">
        <f t="shared" si="316"/>
        <v>600000</v>
      </c>
      <c r="L434" s="35">
        <f t="shared" si="317"/>
        <v>756586.85</v>
      </c>
      <c r="M434" s="35">
        <f t="shared" si="318"/>
        <v>607500</v>
      </c>
      <c r="N434" s="35">
        <f t="shared" si="319"/>
        <v>767996.57</v>
      </c>
      <c r="O434" s="35">
        <f t="shared" si="320"/>
        <v>615000</v>
      </c>
      <c r="P434" s="35">
        <f t="shared" si="321"/>
        <v>779479.7</v>
      </c>
      <c r="Q434" s="35">
        <f t="shared" si="322"/>
        <v>622500</v>
      </c>
      <c r="R434" s="35">
        <f t="shared" si="323"/>
        <v>791036.72</v>
      </c>
      <c r="S434" s="35">
        <f t="shared" si="324"/>
        <v>630000</v>
      </c>
      <c r="T434" s="35">
        <f t="shared" si="325"/>
        <v>802668.1</v>
      </c>
      <c r="U434" s="35">
        <f t="shared" si="326"/>
        <v>637500</v>
      </c>
      <c r="V434" s="35">
        <f t="shared" si="327"/>
        <v>814374.31</v>
      </c>
      <c r="W434" s="35">
        <f t="shared" si="328"/>
        <v>645000</v>
      </c>
      <c r="X434" s="35">
        <f t="shared" si="329"/>
        <v>826155.84</v>
      </c>
      <c r="Y434" s="35">
        <f t="shared" si="330"/>
        <v>652500</v>
      </c>
      <c r="Z434" s="35">
        <f t="shared" si="331"/>
        <v>838013.17</v>
      </c>
      <c r="AA434" s="35">
        <f t="shared" si="332"/>
        <v>660000</v>
      </c>
      <c r="AB434" s="35">
        <f t="shared" si="333"/>
        <v>849946.79</v>
      </c>
      <c r="AC434" s="40">
        <f t="shared" si="338"/>
        <v>853246.79</v>
      </c>
      <c r="AD434" s="35">
        <f t="shared" si="339"/>
        <v>667500</v>
      </c>
      <c r="AE434" s="35">
        <f t="shared" si="340"/>
        <v>865278.43</v>
      </c>
      <c r="AF434" s="35">
        <f t="shared" si="341"/>
        <v>675000</v>
      </c>
      <c r="AG434" s="35">
        <f t="shared" si="342"/>
        <v>877387.48</v>
      </c>
      <c r="AH434" s="35">
        <f t="shared" si="343"/>
        <v>682500</v>
      </c>
      <c r="AI434" s="35">
        <f t="shared" si="344"/>
        <v>889574.44</v>
      </c>
      <c r="AJ434" s="35">
        <f t="shared" si="345"/>
        <v>690000</v>
      </c>
      <c r="AK434" s="35">
        <f t="shared" si="346"/>
        <v>901839.81</v>
      </c>
      <c r="AL434" s="35">
        <f t="shared" si="347"/>
        <v>697500</v>
      </c>
      <c r="AM434" s="35">
        <f t="shared" si="348"/>
        <v>914184.1</v>
      </c>
      <c r="AN434" s="35">
        <f t="shared" si="349"/>
        <v>705000</v>
      </c>
      <c r="AO434" s="35">
        <f t="shared" si="350"/>
        <v>926607.81</v>
      </c>
      <c r="AP434" s="35">
        <f t="shared" si="351"/>
        <v>712500</v>
      </c>
      <c r="AQ434" s="35">
        <f t="shared" si="352"/>
        <v>939111.45</v>
      </c>
      <c r="AR434" s="35">
        <f t="shared" si="353"/>
        <v>720000</v>
      </c>
      <c r="AS434" s="35">
        <f t="shared" si="354"/>
        <v>951695.54</v>
      </c>
      <c r="AT434" s="35">
        <f t="shared" si="355"/>
        <v>727500</v>
      </c>
      <c r="AU434" s="35">
        <f t="shared" si="356"/>
        <v>964360.6</v>
      </c>
      <c r="AV434" s="35">
        <f t="shared" si="357"/>
        <v>735000</v>
      </c>
      <c r="AW434" s="35">
        <f t="shared" si="358"/>
        <v>977107.15</v>
      </c>
      <c r="AX434" s="35">
        <f t="shared" si="359"/>
        <v>742500</v>
      </c>
      <c r="AY434" s="35">
        <f t="shared" si="360"/>
        <v>989935.71</v>
      </c>
      <c r="AZ434" s="35">
        <f t="shared" si="361"/>
        <v>750000</v>
      </c>
      <c r="BA434" s="35">
        <f t="shared" si="362"/>
        <v>1002846.81</v>
      </c>
    </row>
    <row r="435" spans="1:53" x14ac:dyDescent="0.2">
      <c r="A435" s="25">
        <v>42339</v>
      </c>
      <c r="B435" s="35">
        <v>567500</v>
      </c>
      <c r="C435" s="35">
        <v>699700.55</v>
      </c>
      <c r="D435" s="35">
        <v>706794.3</v>
      </c>
      <c r="E435" s="35">
        <f t="shared" si="334"/>
        <v>575000</v>
      </c>
      <c r="F435" s="35">
        <f t="shared" si="335"/>
        <v>717883.66</v>
      </c>
      <c r="G435" s="35">
        <f t="shared" si="336"/>
        <v>582500</v>
      </c>
      <c r="H435" s="35">
        <f t="shared" si="337"/>
        <v>729044.37</v>
      </c>
      <c r="I435" s="35">
        <f t="shared" si="314"/>
        <v>590000</v>
      </c>
      <c r="J435" s="35">
        <f t="shared" si="315"/>
        <v>740276.88</v>
      </c>
      <c r="K435" s="35">
        <f t="shared" si="316"/>
        <v>597500</v>
      </c>
      <c r="L435" s="35">
        <f t="shared" si="317"/>
        <v>751581.66</v>
      </c>
      <c r="M435" s="35">
        <f t="shared" si="318"/>
        <v>605000</v>
      </c>
      <c r="N435" s="35">
        <f t="shared" si="319"/>
        <v>762959.18</v>
      </c>
      <c r="O435" s="35">
        <f t="shared" si="320"/>
        <v>612500</v>
      </c>
      <c r="P435" s="35">
        <f t="shared" si="321"/>
        <v>774409.9</v>
      </c>
      <c r="Q435" s="35">
        <f t="shared" si="322"/>
        <v>620000</v>
      </c>
      <c r="R435" s="35">
        <f t="shared" si="323"/>
        <v>785934.3</v>
      </c>
      <c r="S435" s="35">
        <f t="shared" si="324"/>
        <v>627500</v>
      </c>
      <c r="T435" s="35">
        <f t="shared" si="325"/>
        <v>797532.85</v>
      </c>
      <c r="U435" s="35">
        <f t="shared" si="326"/>
        <v>635000</v>
      </c>
      <c r="V435" s="35">
        <f t="shared" si="327"/>
        <v>809206.02</v>
      </c>
      <c r="W435" s="35">
        <f t="shared" si="328"/>
        <v>642500</v>
      </c>
      <c r="X435" s="35">
        <f t="shared" si="329"/>
        <v>820954.3</v>
      </c>
      <c r="Y435" s="35">
        <f t="shared" si="330"/>
        <v>650000</v>
      </c>
      <c r="Z435" s="35">
        <f t="shared" si="331"/>
        <v>832778.17</v>
      </c>
      <c r="AA435" s="35">
        <f t="shared" si="332"/>
        <v>657500</v>
      </c>
      <c r="AB435" s="35">
        <f t="shared" si="333"/>
        <v>844678.11</v>
      </c>
      <c r="AC435" s="40">
        <f t="shared" si="338"/>
        <v>847965.61</v>
      </c>
      <c r="AD435" s="35">
        <f t="shared" si="339"/>
        <v>665000</v>
      </c>
      <c r="AE435" s="35">
        <f t="shared" si="340"/>
        <v>859963.27</v>
      </c>
      <c r="AF435" s="35">
        <f t="shared" si="341"/>
        <v>672500</v>
      </c>
      <c r="AG435" s="35">
        <f t="shared" si="342"/>
        <v>872038.12</v>
      </c>
      <c r="AH435" s="35">
        <f t="shared" si="343"/>
        <v>680000</v>
      </c>
      <c r="AI435" s="35">
        <f t="shared" si="344"/>
        <v>884190.66</v>
      </c>
      <c r="AJ435" s="35">
        <f t="shared" si="345"/>
        <v>687500</v>
      </c>
      <c r="AK435" s="35">
        <f t="shared" si="346"/>
        <v>896421.39</v>
      </c>
      <c r="AL435" s="35">
        <f t="shared" si="347"/>
        <v>695000</v>
      </c>
      <c r="AM435" s="35">
        <f t="shared" si="348"/>
        <v>908730.81</v>
      </c>
      <c r="AN435" s="35">
        <f t="shared" si="349"/>
        <v>702500</v>
      </c>
      <c r="AO435" s="35">
        <f t="shared" si="350"/>
        <v>921119.43</v>
      </c>
      <c r="AP435" s="35">
        <f t="shared" si="351"/>
        <v>710000</v>
      </c>
      <c r="AQ435" s="35">
        <f t="shared" si="352"/>
        <v>933587.76</v>
      </c>
      <c r="AR435" s="35">
        <f t="shared" si="353"/>
        <v>717500</v>
      </c>
      <c r="AS435" s="35">
        <f t="shared" si="354"/>
        <v>946136.31</v>
      </c>
      <c r="AT435" s="35">
        <f t="shared" si="355"/>
        <v>725000</v>
      </c>
      <c r="AU435" s="35">
        <f t="shared" si="356"/>
        <v>958765.6</v>
      </c>
      <c r="AV435" s="35">
        <f t="shared" si="357"/>
        <v>732500</v>
      </c>
      <c r="AW435" s="35">
        <f t="shared" si="358"/>
        <v>971476.15</v>
      </c>
      <c r="AX435" s="35">
        <f t="shared" si="359"/>
        <v>740000</v>
      </c>
      <c r="AY435" s="35">
        <f t="shared" si="360"/>
        <v>984268.48</v>
      </c>
      <c r="AZ435" s="35">
        <f t="shared" si="361"/>
        <v>747500</v>
      </c>
      <c r="BA435" s="35">
        <f t="shared" si="362"/>
        <v>997143.11</v>
      </c>
    </row>
    <row r="436" spans="1:53" x14ac:dyDescent="0.2">
      <c r="A436" s="25">
        <v>42370</v>
      </c>
      <c r="B436" s="35">
        <v>565000</v>
      </c>
      <c r="C436" s="35">
        <v>694886.31</v>
      </c>
      <c r="D436" s="35">
        <v>701948.81</v>
      </c>
      <c r="E436" s="35">
        <f t="shared" si="334"/>
        <v>572500</v>
      </c>
      <c r="F436" s="35">
        <f t="shared" si="335"/>
        <v>713006.99</v>
      </c>
      <c r="G436" s="35">
        <f t="shared" si="336"/>
        <v>580000</v>
      </c>
      <c r="H436" s="35">
        <f t="shared" si="337"/>
        <v>724136.32</v>
      </c>
      <c r="I436" s="35">
        <f t="shared" si="314"/>
        <v>587500</v>
      </c>
      <c r="J436" s="35">
        <f t="shared" si="315"/>
        <v>735337.26</v>
      </c>
      <c r="K436" s="35">
        <f t="shared" si="316"/>
        <v>595000</v>
      </c>
      <c r="L436" s="35">
        <f t="shared" si="317"/>
        <v>746610.26</v>
      </c>
      <c r="M436" s="35">
        <f t="shared" si="318"/>
        <v>602500</v>
      </c>
      <c r="N436" s="35">
        <f t="shared" si="319"/>
        <v>757955.79</v>
      </c>
      <c r="O436" s="35">
        <f t="shared" si="320"/>
        <v>610000</v>
      </c>
      <c r="P436" s="35">
        <f t="shared" si="321"/>
        <v>769374.32</v>
      </c>
      <c r="Q436" s="35">
        <f t="shared" si="322"/>
        <v>617500</v>
      </c>
      <c r="R436" s="35">
        <f t="shared" si="323"/>
        <v>780866.32</v>
      </c>
      <c r="S436" s="35">
        <f t="shared" si="324"/>
        <v>625000</v>
      </c>
      <c r="T436" s="35">
        <f t="shared" si="325"/>
        <v>792432.26</v>
      </c>
      <c r="U436" s="35">
        <f t="shared" si="326"/>
        <v>632500</v>
      </c>
      <c r="V436" s="35">
        <f t="shared" si="327"/>
        <v>804072.61</v>
      </c>
      <c r="W436" s="35">
        <f t="shared" si="328"/>
        <v>640000</v>
      </c>
      <c r="X436" s="35">
        <f t="shared" si="329"/>
        <v>815787.86</v>
      </c>
      <c r="Y436" s="35">
        <f t="shared" si="330"/>
        <v>647500</v>
      </c>
      <c r="Z436" s="35">
        <f t="shared" si="331"/>
        <v>827578.48</v>
      </c>
      <c r="AA436" s="35">
        <f t="shared" si="332"/>
        <v>655000</v>
      </c>
      <c r="AB436" s="35">
        <f t="shared" si="333"/>
        <v>839444.97</v>
      </c>
      <c r="AC436" s="40">
        <f t="shared" si="338"/>
        <v>842719.97</v>
      </c>
      <c r="AD436" s="35">
        <f t="shared" si="339"/>
        <v>662500</v>
      </c>
      <c r="AE436" s="35">
        <f t="shared" si="340"/>
        <v>854683.88</v>
      </c>
      <c r="AF436" s="35">
        <f t="shared" si="341"/>
        <v>670000</v>
      </c>
      <c r="AG436" s="35">
        <f t="shared" si="342"/>
        <v>866724.76</v>
      </c>
      <c r="AH436" s="35">
        <f t="shared" si="343"/>
        <v>677500</v>
      </c>
      <c r="AI436" s="35">
        <f t="shared" si="344"/>
        <v>878843.11</v>
      </c>
      <c r="AJ436" s="35">
        <f t="shared" si="345"/>
        <v>685000</v>
      </c>
      <c r="AK436" s="35">
        <f t="shared" si="346"/>
        <v>891039.43</v>
      </c>
      <c r="AL436" s="35">
        <f t="shared" si="347"/>
        <v>692500</v>
      </c>
      <c r="AM436" s="35">
        <f t="shared" si="348"/>
        <v>903314.23</v>
      </c>
      <c r="AN436" s="35">
        <f t="shared" si="349"/>
        <v>700000</v>
      </c>
      <c r="AO436" s="35">
        <f t="shared" si="350"/>
        <v>915668</v>
      </c>
      <c r="AP436" s="35">
        <f t="shared" si="351"/>
        <v>707500</v>
      </c>
      <c r="AQ436" s="35">
        <f t="shared" si="352"/>
        <v>928101.26</v>
      </c>
      <c r="AR436" s="35">
        <f t="shared" si="353"/>
        <v>715000</v>
      </c>
      <c r="AS436" s="35">
        <f t="shared" si="354"/>
        <v>940614.51</v>
      </c>
      <c r="AT436" s="35">
        <f t="shared" si="355"/>
        <v>722500</v>
      </c>
      <c r="AU436" s="35">
        <f t="shared" si="356"/>
        <v>953208.27</v>
      </c>
      <c r="AV436" s="35">
        <f t="shared" si="357"/>
        <v>730000</v>
      </c>
      <c r="AW436" s="35">
        <f t="shared" si="358"/>
        <v>965883.06</v>
      </c>
      <c r="AX436" s="35">
        <f t="shared" si="359"/>
        <v>737500</v>
      </c>
      <c r="AY436" s="35">
        <f t="shared" si="360"/>
        <v>978639.4</v>
      </c>
      <c r="AZ436" s="35">
        <f t="shared" si="361"/>
        <v>745000</v>
      </c>
      <c r="BA436" s="35">
        <f t="shared" si="362"/>
        <v>991477.82</v>
      </c>
    </row>
    <row r="437" spans="1:53" x14ac:dyDescent="0.2">
      <c r="A437" s="25">
        <v>42401</v>
      </c>
      <c r="B437" s="35">
        <v>562500</v>
      </c>
      <c r="C437" s="35">
        <v>690104.6</v>
      </c>
      <c r="D437" s="35">
        <v>697135.85</v>
      </c>
      <c r="E437" s="35">
        <f t="shared" si="334"/>
        <v>570000</v>
      </c>
      <c r="F437" s="35">
        <f t="shared" si="335"/>
        <v>708163.06</v>
      </c>
      <c r="G437" s="35">
        <f t="shared" si="336"/>
        <v>577500</v>
      </c>
      <c r="H437" s="35">
        <f t="shared" si="337"/>
        <v>719261.22</v>
      </c>
      <c r="I437" s="35">
        <f t="shared" si="314"/>
        <v>585000</v>
      </c>
      <c r="J437" s="35">
        <f t="shared" si="315"/>
        <v>730430.79</v>
      </c>
      <c r="K437" s="35">
        <f t="shared" si="316"/>
        <v>592500</v>
      </c>
      <c r="L437" s="35">
        <f t="shared" si="317"/>
        <v>741672.22</v>
      </c>
      <c r="M437" s="35">
        <f t="shared" si="318"/>
        <v>600000</v>
      </c>
      <c r="N437" s="35">
        <f t="shared" si="319"/>
        <v>752985.98</v>
      </c>
      <c r="O437" s="35">
        <f t="shared" si="320"/>
        <v>607500</v>
      </c>
      <c r="P437" s="35">
        <f t="shared" si="321"/>
        <v>764372.54</v>
      </c>
      <c r="Q437" s="35">
        <f t="shared" si="322"/>
        <v>615000</v>
      </c>
      <c r="R437" s="35">
        <f t="shared" si="323"/>
        <v>775832.36</v>
      </c>
      <c r="S437" s="35">
        <f t="shared" si="324"/>
        <v>622500</v>
      </c>
      <c r="T437" s="35">
        <f t="shared" si="325"/>
        <v>787365.91</v>
      </c>
      <c r="U437" s="35">
        <f t="shared" si="326"/>
        <v>630000</v>
      </c>
      <c r="V437" s="35">
        <f t="shared" si="327"/>
        <v>798973.67</v>
      </c>
      <c r="W437" s="35">
        <f t="shared" si="328"/>
        <v>637500</v>
      </c>
      <c r="X437" s="35">
        <f t="shared" si="329"/>
        <v>810656.11</v>
      </c>
      <c r="Y437" s="35">
        <f t="shared" si="330"/>
        <v>645000</v>
      </c>
      <c r="Z437" s="35">
        <f t="shared" si="331"/>
        <v>822413.72</v>
      </c>
      <c r="AA437" s="35">
        <f t="shared" si="332"/>
        <v>652500</v>
      </c>
      <c r="AB437" s="35">
        <f t="shared" si="333"/>
        <v>834246.98</v>
      </c>
      <c r="AC437" s="40">
        <f t="shared" si="338"/>
        <v>837509.48</v>
      </c>
      <c r="AD437" s="35">
        <f t="shared" si="339"/>
        <v>660000</v>
      </c>
      <c r="AE437" s="35">
        <f t="shared" si="340"/>
        <v>849439.86</v>
      </c>
      <c r="AF437" s="35">
        <f t="shared" si="341"/>
        <v>667500</v>
      </c>
      <c r="AG437" s="35">
        <f t="shared" si="342"/>
        <v>861447</v>
      </c>
      <c r="AH437" s="35">
        <f t="shared" si="343"/>
        <v>675000</v>
      </c>
      <c r="AI437" s="35">
        <f t="shared" si="344"/>
        <v>873531.4</v>
      </c>
      <c r="AJ437" s="35">
        <f t="shared" si="345"/>
        <v>682500</v>
      </c>
      <c r="AK437" s="35">
        <f t="shared" si="346"/>
        <v>885693.55</v>
      </c>
      <c r="AL437" s="35">
        <f t="shared" si="347"/>
        <v>690000</v>
      </c>
      <c r="AM437" s="35">
        <f t="shared" si="348"/>
        <v>897933.95</v>
      </c>
      <c r="AN437" s="35">
        <f t="shared" si="349"/>
        <v>697500</v>
      </c>
      <c r="AO437" s="35">
        <f t="shared" si="350"/>
        <v>910253.11</v>
      </c>
      <c r="AP437" s="35">
        <f t="shared" si="351"/>
        <v>705000</v>
      </c>
      <c r="AQ437" s="35">
        <f t="shared" si="352"/>
        <v>922651.53</v>
      </c>
      <c r="AR437" s="35">
        <f t="shared" si="353"/>
        <v>712500</v>
      </c>
      <c r="AS437" s="35">
        <f t="shared" si="354"/>
        <v>935129.72</v>
      </c>
      <c r="AT437" s="35">
        <f t="shared" si="355"/>
        <v>720000</v>
      </c>
      <c r="AU437" s="35">
        <f t="shared" si="356"/>
        <v>947688.19</v>
      </c>
      <c r="AV437" s="35">
        <f t="shared" si="357"/>
        <v>727500</v>
      </c>
      <c r="AW437" s="35">
        <f t="shared" si="358"/>
        <v>960327.47</v>
      </c>
      <c r="AX437" s="35">
        <f t="shared" si="359"/>
        <v>735000</v>
      </c>
      <c r="AY437" s="35">
        <f t="shared" si="360"/>
        <v>973048.07</v>
      </c>
      <c r="AZ437" s="35">
        <f t="shared" si="361"/>
        <v>742500</v>
      </c>
      <c r="BA437" s="35">
        <f t="shared" si="362"/>
        <v>985850.51</v>
      </c>
    </row>
    <row r="438" spans="1:53" x14ac:dyDescent="0.2">
      <c r="A438" s="25">
        <v>42430</v>
      </c>
      <c r="B438" s="35">
        <v>560000</v>
      </c>
      <c r="C438" s="35">
        <v>685355.1</v>
      </c>
      <c r="D438" s="35">
        <v>692355.1</v>
      </c>
      <c r="E438" s="35">
        <f t="shared" si="334"/>
        <v>567500</v>
      </c>
      <c r="F438" s="35">
        <f t="shared" si="335"/>
        <v>703351.55</v>
      </c>
      <c r="G438" s="35">
        <f t="shared" si="336"/>
        <v>575000</v>
      </c>
      <c r="H438" s="35">
        <f t="shared" si="337"/>
        <v>714418.76</v>
      </c>
      <c r="I438" s="35">
        <f t="shared" si="314"/>
        <v>582500</v>
      </c>
      <c r="J438" s="35">
        <f t="shared" si="315"/>
        <v>725557.17</v>
      </c>
      <c r="K438" s="35">
        <f t="shared" si="316"/>
        <v>590000</v>
      </c>
      <c r="L438" s="35">
        <f t="shared" si="317"/>
        <v>736767.25</v>
      </c>
      <c r="M438" s="35">
        <f t="shared" si="318"/>
        <v>597500</v>
      </c>
      <c r="N438" s="35">
        <f t="shared" si="319"/>
        <v>748049.45</v>
      </c>
      <c r="O438" s="35">
        <f t="shared" si="320"/>
        <v>605000</v>
      </c>
      <c r="P438" s="35">
        <f t="shared" si="321"/>
        <v>759404.24</v>
      </c>
      <c r="Q438" s="35">
        <f t="shared" si="322"/>
        <v>612500</v>
      </c>
      <c r="R438" s="35">
        <f t="shared" si="323"/>
        <v>770832.09</v>
      </c>
      <c r="S438" s="35">
        <f t="shared" si="324"/>
        <v>620000</v>
      </c>
      <c r="T438" s="35">
        <f t="shared" si="325"/>
        <v>782333.47</v>
      </c>
      <c r="U438" s="35">
        <f t="shared" si="326"/>
        <v>627500</v>
      </c>
      <c r="V438" s="35">
        <f t="shared" si="327"/>
        <v>793908.85</v>
      </c>
      <c r="W438" s="35">
        <f t="shared" si="328"/>
        <v>635000</v>
      </c>
      <c r="X438" s="35">
        <f t="shared" si="329"/>
        <v>805558.7</v>
      </c>
      <c r="Y438" s="35">
        <f t="shared" si="330"/>
        <v>642500</v>
      </c>
      <c r="Z438" s="35">
        <f t="shared" si="331"/>
        <v>817283.51</v>
      </c>
      <c r="AA438" s="35">
        <f t="shared" si="332"/>
        <v>650000</v>
      </c>
      <c r="AB438" s="35">
        <f t="shared" si="333"/>
        <v>829083.76</v>
      </c>
      <c r="AC438" s="40">
        <f t="shared" si="338"/>
        <v>832333.76</v>
      </c>
      <c r="AD438" s="35">
        <f t="shared" si="339"/>
        <v>657500</v>
      </c>
      <c r="AE438" s="35">
        <f t="shared" si="340"/>
        <v>844230.84</v>
      </c>
      <c r="AF438" s="35">
        <f t="shared" si="341"/>
        <v>665000</v>
      </c>
      <c r="AG438" s="35">
        <f t="shared" si="342"/>
        <v>856204.47</v>
      </c>
      <c r="AH438" s="35">
        <f t="shared" si="343"/>
        <v>672500</v>
      </c>
      <c r="AI438" s="35">
        <f t="shared" si="344"/>
        <v>868255.14</v>
      </c>
      <c r="AJ438" s="35">
        <f t="shared" si="345"/>
        <v>680000</v>
      </c>
      <c r="AK438" s="35">
        <f t="shared" si="346"/>
        <v>880383.34</v>
      </c>
      <c r="AL438" s="35">
        <f t="shared" si="347"/>
        <v>687500</v>
      </c>
      <c r="AM438" s="35">
        <f t="shared" si="348"/>
        <v>892589.57</v>
      </c>
      <c r="AN438" s="35">
        <f t="shared" si="349"/>
        <v>695000</v>
      </c>
      <c r="AO438" s="35">
        <f t="shared" si="350"/>
        <v>904874.34</v>
      </c>
      <c r="AP438" s="35">
        <f t="shared" si="351"/>
        <v>702500</v>
      </c>
      <c r="AQ438" s="35">
        <f t="shared" si="352"/>
        <v>917238.15</v>
      </c>
      <c r="AR438" s="35">
        <f t="shared" si="353"/>
        <v>710000</v>
      </c>
      <c r="AS438" s="35">
        <f t="shared" si="354"/>
        <v>929681.51</v>
      </c>
      <c r="AT438" s="35">
        <f t="shared" si="355"/>
        <v>717500</v>
      </c>
      <c r="AU438" s="35">
        <f t="shared" si="356"/>
        <v>942204.93</v>
      </c>
      <c r="AV438" s="35">
        <f t="shared" si="357"/>
        <v>725000</v>
      </c>
      <c r="AW438" s="35">
        <f t="shared" si="358"/>
        <v>954808.93</v>
      </c>
      <c r="AX438" s="35">
        <f t="shared" si="359"/>
        <v>732500</v>
      </c>
      <c r="AY438" s="35">
        <f t="shared" si="360"/>
        <v>967494.02</v>
      </c>
      <c r="AZ438" s="35">
        <f t="shared" si="361"/>
        <v>740000</v>
      </c>
      <c r="BA438" s="35">
        <f t="shared" si="362"/>
        <v>980260.73</v>
      </c>
    </row>
    <row r="439" spans="1:53" x14ac:dyDescent="0.2">
      <c r="A439" s="25">
        <v>42461</v>
      </c>
      <c r="B439" s="35">
        <v>557500</v>
      </c>
      <c r="C439" s="35">
        <v>680637.76</v>
      </c>
      <c r="D439" s="35">
        <v>687606.51</v>
      </c>
      <c r="E439" s="35">
        <f t="shared" si="334"/>
        <v>565000</v>
      </c>
      <c r="F439" s="35">
        <f t="shared" si="335"/>
        <v>698572.41</v>
      </c>
      <c r="G439" s="35">
        <f t="shared" si="336"/>
        <v>572500</v>
      </c>
      <c r="H439" s="35">
        <f t="shared" si="337"/>
        <v>709608.87</v>
      </c>
      <c r="I439" s="35">
        <f t="shared" si="314"/>
        <v>580000</v>
      </c>
      <c r="J439" s="35">
        <f t="shared" si="315"/>
        <v>720716.34</v>
      </c>
      <c r="K439" s="35">
        <f t="shared" si="316"/>
        <v>587500</v>
      </c>
      <c r="L439" s="35">
        <f t="shared" si="317"/>
        <v>731895.27</v>
      </c>
      <c r="M439" s="35">
        <f t="shared" si="318"/>
        <v>595000</v>
      </c>
      <c r="N439" s="35">
        <f t="shared" si="319"/>
        <v>743146.13</v>
      </c>
      <c r="O439" s="35">
        <f t="shared" si="320"/>
        <v>602500</v>
      </c>
      <c r="P439" s="35">
        <f t="shared" si="321"/>
        <v>754469.38</v>
      </c>
      <c r="Q439" s="35">
        <f t="shared" si="322"/>
        <v>610000</v>
      </c>
      <c r="R439" s="35">
        <f t="shared" si="323"/>
        <v>765865.48</v>
      </c>
      <c r="S439" s="35">
        <f t="shared" si="324"/>
        <v>617500</v>
      </c>
      <c r="T439" s="35">
        <f t="shared" si="325"/>
        <v>777334.9</v>
      </c>
      <c r="U439" s="35">
        <f t="shared" si="326"/>
        <v>625000</v>
      </c>
      <c r="V439" s="35">
        <f t="shared" si="327"/>
        <v>788878.12</v>
      </c>
      <c r="W439" s="35">
        <f t="shared" si="328"/>
        <v>632500</v>
      </c>
      <c r="X439" s="35">
        <f t="shared" si="329"/>
        <v>800495.61</v>
      </c>
      <c r="Y439" s="35">
        <f t="shared" si="330"/>
        <v>640000</v>
      </c>
      <c r="Z439" s="35">
        <f t="shared" si="331"/>
        <v>812187.84</v>
      </c>
      <c r="AA439" s="35">
        <f t="shared" si="332"/>
        <v>647500</v>
      </c>
      <c r="AB439" s="35">
        <f t="shared" si="333"/>
        <v>823955.3</v>
      </c>
      <c r="AC439" s="40">
        <f t="shared" si="338"/>
        <v>827192.8</v>
      </c>
      <c r="AD439" s="35">
        <f t="shared" si="339"/>
        <v>655000</v>
      </c>
      <c r="AE439" s="35">
        <f t="shared" si="340"/>
        <v>839056.8</v>
      </c>
      <c r="AF439" s="35">
        <f t="shared" si="341"/>
        <v>662500</v>
      </c>
      <c r="AG439" s="35">
        <f t="shared" si="342"/>
        <v>850997.14</v>
      </c>
      <c r="AH439" s="35">
        <f t="shared" si="343"/>
        <v>670000</v>
      </c>
      <c r="AI439" s="35">
        <f t="shared" si="344"/>
        <v>863014.3</v>
      </c>
      <c r="AJ439" s="35">
        <f t="shared" si="345"/>
        <v>677500</v>
      </c>
      <c r="AK439" s="35">
        <f t="shared" si="346"/>
        <v>875108.78</v>
      </c>
      <c r="AL439" s="35">
        <f t="shared" si="347"/>
        <v>685000</v>
      </c>
      <c r="AM439" s="35">
        <f t="shared" si="348"/>
        <v>887281.08</v>
      </c>
      <c r="AN439" s="35">
        <f t="shared" si="349"/>
        <v>692500</v>
      </c>
      <c r="AO439" s="35">
        <f t="shared" si="350"/>
        <v>899531.69</v>
      </c>
      <c r="AP439" s="35">
        <f t="shared" si="351"/>
        <v>700000</v>
      </c>
      <c r="AQ439" s="35">
        <f t="shared" si="352"/>
        <v>911861.13</v>
      </c>
      <c r="AR439" s="35">
        <f t="shared" si="353"/>
        <v>707500</v>
      </c>
      <c r="AS439" s="35">
        <f t="shared" si="354"/>
        <v>924269.89</v>
      </c>
      <c r="AT439" s="35">
        <f t="shared" si="355"/>
        <v>715000</v>
      </c>
      <c r="AU439" s="35">
        <f t="shared" si="356"/>
        <v>936758.49</v>
      </c>
      <c r="AV439" s="35">
        <f t="shared" si="357"/>
        <v>722500</v>
      </c>
      <c r="AW439" s="35">
        <f t="shared" si="358"/>
        <v>949327.44</v>
      </c>
      <c r="AX439" s="35">
        <f t="shared" si="359"/>
        <v>730000</v>
      </c>
      <c r="AY439" s="35">
        <f t="shared" si="360"/>
        <v>961977.26</v>
      </c>
      <c r="AZ439" s="35">
        <f t="shared" si="361"/>
        <v>737500</v>
      </c>
      <c r="BA439" s="35">
        <f t="shared" si="362"/>
        <v>974708.47</v>
      </c>
    </row>
    <row r="440" spans="1:53" x14ac:dyDescent="0.2">
      <c r="A440" s="25">
        <v>42491</v>
      </c>
      <c r="B440" s="35">
        <v>555000</v>
      </c>
      <c r="C440" s="35">
        <v>676029.96</v>
      </c>
      <c r="D440" s="35">
        <v>682967.46</v>
      </c>
      <c r="E440" s="35">
        <f t="shared" si="334"/>
        <v>562500</v>
      </c>
      <c r="F440" s="35">
        <f t="shared" si="335"/>
        <v>693903.51</v>
      </c>
      <c r="G440" s="35">
        <f t="shared" si="336"/>
        <v>570000</v>
      </c>
      <c r="H440" s="35">
        <f t="shared" si="337"/>
        <v>704909.93</v>
      </c>
      <c r="I440" s="35">
        <f t="shared" si="314"/>
        <v>577500</v>
      </c>
      <c r="J440" s="35">
        <f t="shared" si="315"/>
        <v>715987.16</v>
      </c>
      <c r="K440" s="35">
        <f t="shared" si="316"/>
        <v>585000</v>
      </c>
      <c r="L440" s="35">
        <f t="shared" si="317"/>
        <v>727135.66</v>
      </c>
      <c r="M440" s="35">
        <f t="shared" si="318"/>
        <v>592500</v>
      </c>
      <c r="N440" s="35">
        <f t="shared" si="319"/>
        <v>738355.89</v>
      </c>
      <c r="O440" s="35">
        <f t="shared" si="320"/>
        <v>600000</v>
      </c>
      <c r="P440" s="35">
        <f t="shared" si="321"/>
        <v>749648.32</v>
      </c>
      <c r="Q440" s="35">
        <f t="shared" si="322"/>
        <v>607500</v>
      </c>
      <c r="R440" s="35">
        <f t="shared" si="323"/>
        <v>761013.4</v>
      </c>
      <c r="S440" s="35">
        <f t="shared" si="324"/>
        <v>615000</v>
      </c>
      <c r="T440" s="35">
        <f t="shared" si="325"/>
        <v>772451.6</v>
      </c>
      <c r="U440" s="35">
        <f t="shared" si="326"/>
        <v>622500</v>
      </c>
      <c r="V440" s="35">
        <f t="shared" si="327"/>
        <v>783963.4</v>
      </c>
      <c r="W440" s="35">
        <f t="shared" si="328"/>
        <v>630000</v>
      </c>
      <c r="X440" s="35">
        <f t="shared" si="329"/>
        <v>795549.27</v>
      </c>
      <c r="Y440" s="35">
        <f t="shared" si="330"/>
        <v>637500</v>
      </c>
      <c r="Z440" s="35">
        <f t="shared" si="331"/>
        <v>807209.68</v>
      </c>
      <c r="AA440" s="35">
        <f t="shared" si="332"/>
        <v>645000</v>
      </c>
      <c r="AB440" s="35">
        <f t="shared" si="333"/>
        <v>818945.11</v>
      </c>
      <c r="AC440" s="40">
        <f t="shared" si="338"/>
        <v>822170.11</v>
      </c>
      <c r="AD440" s="35">
        <f t="shared" si="339"/>
        <v>652500</v>
      </c>
      <c r="AE440" s="35">
        <f t="shared" si="340"/>
        <v>834001.8</v>
      </c>
      <c r="AF440" s="35">
        <f t="shared" si="341"/>
        <v>660000</v>
      </c>
      <c r="AG440" s="35">
        <f t="shared" si="342"/>
        <v>845909.61</v>
      </c>
      <c r="AH440" s="35">
        <f t="shared" si="343"/>
        <v>667500</v>
      </c>
      <c r="AI440" s="35">
        <f t="shared" si="344"/>
        <v>857894.04</v>
      </c>
      <c r="AJ440" s="35">
        <f t="shared" si="345"/>
        <v>675000</v>
      </c>
      <c r="AK440" s="35">
        <f t="shared" si="346"/>
        <v>869955.58</v>
      </c>
      <c r="AL440" s="35">
        <f t="shared" si="347"/>
        <v>682500</v>
      </c>
      <c r="AM440" s="35">
        <f t="shared" si="348"/>
        <v>882094.72</v>
      </c>
      <c r="AN440" s="35">
        <f t="shared" si="349"/>
        <v>690000</v>
      </c>
      <c r="AO440" s="35">
        <f t="shared" si="350"/>
        <v>894311.97</v>
      </c>
      <c r="AP440" s="35">
        <f t="shared" si="351"/>
        <v>697500</v>
      </c>
      <c r="AQ440" s="35">
        <f t="shared" si="352"/>
        <v>906607.82</v>
      </c>
      <c r="AR440" s="35">
        <f t="shared" si="353"/>
        <v>705000</v>
      </c>
      <c r="AS440" s="35">
        <f t="shared" si="354"/>
        <v>918982.78</v>
      </c>
      <c r="AT440" s="35">
        <f t="shared" si="355"/>
        <v>712500</v>
      </c>
      <c r="AU440" s="35">
        <f t="shared" si="356"/>
        <v>931437.36</v>
      </c>
      <c r="AV440" s="35">
        <f t="shared" si="357"/>
        <v>720000</v>
      </c>
      <c r="AW440" s="35">
        <f t="shared" si="358"/>
        <v>943972.08</v>
      </c>
      <c r="AX440" s="35">
        <f t="shared" si="359"/>
        <v>727500</v>
      </c>
      <c r="AY440" s="35">
        <f t="shared" si="360"/>
        <v>956587.45</v>
      </c>
      <c r="AZ440" s="35">
        <f t="shared" si="361"/>
        <v>735000</v>
      </c>
      <c r="BA440" s="35">
        <f t="shared" si="362"/>
        <v>969283.98</v>
      </c>
    </row>
    <row r="441" spans="1:53" x14ac:dyDescent="0.2">
      <c r="A441" s="25">
        <v>42522</v>
      </c>
      <c r="B441" s="35">
        <v>552500</v>
      </c>
      <c r="C441" s="35">
        <v>671453.82</v>
      </c>
      <c r="D441" s="35">
        <v>678360.07</v>
      </c>
      <c r="E441" s="35">
        <f t="shared" si="334"/>
        <v>560000</v>
      </c>
      <c r="F441" s="35">
        <f t="shared" si="335"/>
        <v>689266.48</v>
      </c>
      <c r="G441" s="35">
        <f t="shared" si="336"/>
        <v>567500</v>
      </c>
      <c r="H441" s="35">
        <f t="shared" si="337"/>
        <v>700243.06</v>
      </c>
      <c r="I441" s="35">
        <f t="shared" si="314"/>
        <v>575000</v>
      </c>
      <c r="J441" s="35">
        <f t="shared" si="315"/>
        <v>711290.27</v>
      </c>
      <c r="K441" s="35">
        <f t="shared" si="316"/>
        <v>582500</v>
      </c>
      <c r="L441" s="35">
        <f t="shared" si="317"/>
        <v>722408.55</v>
      </c>
      <c r="M441" s="35">
        <f t="shared" si="318"/>
        <v>590000</v>
      </c>
      <c r="N441" s="35">
        <f t="shared" si="319"/>
        <v>733598.37</v>
      </c>
      <c r="O441" s="35">
        <f t="shared" si="320"/>
        <v>597500</v>
      </c>
      <c r="P441" s="35">
        <f t="shared" si="321"/>
        <v>744860.19</v>
      </c>
      <c r="Q441" s="35">
        <f t="shared" si="322"/>
        <v>605000</v>
      </c>
      <c r="R441" s="35">
        <f t="shared" si="323"/>
        <v>756194.46</v>
      </c>
      <c r="S441" s="35">
        <f t="shared" si="324"/>
        <v>612500</v>
      </c>
      <c r="T441" s="35">
        <f t="shared" si="325"/>
        <v>767601.66</v>
      </c>
      <c r="U441" s="35">
        <f t="shared" si="326"/>
        <v>620000</v>
      </c>
      <c r="V441" s="35">
        <f t="shared" si="327"/>
        <v>779082.25</v>
      </c>
      <c r="W441" s="35">
        <f t="shared" si="328"/>
        <v>627500</v>
      </c>
      <c r="X441" s="35">
        <f t="shared" si="329"/>
        <v>790636.71</v>
      </c>
      <c r="Y441" s="35">
        <f t="shared" si="330"/>
        <v>635000</v>
      </c>
      <c r="Z441" s="35">
        <f t="shared" si="331"/>
        <v>802265.51</v>
      </c>
      <c r="AA441" s="35">
        <f t="shared" si="332"/>
        <v>642500</v>
      </c>
      <c r="AB441" s="35">
        <f t="shared" si="333"/>
        <v>813969.13</v>
      </c>
      <c r="AC441" s="40">
        <f t="shared" si="338"/>
        <v>817181.63</v>
      </c>
      <c r="AD441" s="35">
        <f t="shared" si="339"/>
        <v>650000</v>
      </c>
      <c r="AE441" s="35">
        <f t="shared" si="340"/>
        <v>828981.22</v>
      </c>
      <c r="AF441" s="35">
        <f t="shared" si="341"/>
        <v>657500</v>
      </c>
      <c r="AG441" s="35">
        <f t="shared" si="342"/>
        <v>840856.73</v>
      </c>
      <c r="AH441" s="35">
        <f t="shared" si="343"/>
        <v>665000</v>
      </c>
      <c r="AI441" s="35">
        <f t="shared" si="344"/>
        <v>852808.65</v>
      </c>
      <c r="AJ441" s="35">
        <f t="shared" si="345"/>
        <v>672500</v>
      </c>
      <c r="AK441" s="35">
        <f t="shared" si="346"/>
        <v>864837.47</v>
      </c>
      <c r="AL441" s="35">
        <f t="shared" si="347"/>
        <v>680000</v>
      </c>
      <c r="AM441" s="35">
        <f t="shared" si="348"/>
        <v>876943.68</v>
      </c>
      <c r="AN441" s="35">
        <f t="shared" si="349"/>
        <v>687500</v>
      </c>
      <c r="AO441" s="35">
        <f t="shared" si="350"/>
        <v>889127.78</v>
      </c>
      <c r="AP441" s="35">
        <f t="shared" si="351"/>
        <v>695000</v>
      </c>
      <c r="AQ441" s="35">
        <f t="shared" si="352"/>
        <v>901390.28</v>
      </c>
      <c r="AR441" s="35">
        <f t="shared" si="353"/>
        <v>702500</v>
      </c>
      <c r="AS441" s="35">
        <f t="shared" si="354"/>
        <v>913731.67</v>
      </c>
      <c r="AT441" s="35">
        <f t="shared" si="355"/>
        <v>710000</v>
      </c>
      <c r="AU441" s="35">
        <f t="shared" si="356"/>
        <v>926152.47</v>
      </c>
      <c r="AV441" s="35">
        <f t="shared" si="357"/>
        <v>717500</v>
      </c>
      <c r="AW441" s="35">
        <f t="shared" si="358"/>
        <v>938653.18</v>
      </c>
      <c r="AX441" s="35">
        <f t="shared" si="359"/>
        <v>725000</v>
      </c>
      <c r="AY441" s="35">
        <f t="shared" si="360"/>
        <v>951234.32</v>
      </c>
      <c r="AZ441" s="35">
        <f t="shared" si="361"/>
        <v>732500</v>
      </c>
      <c r="BA441" s="35">
        <f t="shared" si="362"/>
        <v>963896.41</v>
      </c>
    </row>
    <row r="442" spans="1:53" x14ac:dyDescent="0.2">
      <c r="A442" s="25">
        <v>42552</v>
      </c>
      <c r="B442" s="35">
        <v>550000</v>
      </c>
      <c r="C442" s="35">
        <v>666909.04</v>
      </c>
      <c r="D442" s="35">
        <v>673784.04</v>
      </c>
      <c r="E442" s="35">
        <f t="shared" si="334"/>
        <v>557500</v>
      </c>
      <c r="F442" s="35">
        <f t="shared" si="335"/>
        <v>684661.01</v>
      </c>
      <c r="G442" s="35">
        <f t="shared" si="336"/>
        <v>565000</v>
      </c>
      <c r="H442" s="35">
        <f t="shared" si="337"/>
        <v>695607.96</v>
      </c>
      <c r="I442" s="35">
        <f t="shared" si="314"/>
        <v>572500</v>
      </c>
      <c r="J442" s="35">
        <f t="shared" si="315"/>
        <v>706625.34</v>
      </c>
      <c r="K442" s="35">
        <f t="shared" si="316"/>
        <v>580000</v>
      </c>
      <c r="L442" s="35">
        <f t="shared" si="317"/>
        <v>717713.61</v>
      </c>
      <c r="M442" s="35">
        <f t="shared" si="318"/>
        <v>587500</v>
      </c>
      <c r="N442" s="35">
        <f t="shared" si="319"/>
        <v>728873.22</v>
      </c>
      <c r="O442" s="35">
        <f t="shared" si="320"/>
        <v>595000</v>
      </c>
      <c r="P442" s="35">
        <f t="shared" si="321"/>
        <v>740104.63</v>
      </c>
      <c r="Q442" s="35">
        <f t="shared" si="322"/>
        <v>602500</v>
      </c>
      <c r="R442" s="35">
        <f t="shared" si="323"/>
        <v>751408.31</v>
      </c>
      <c r="S442" s="35">
        <f t="shared" si="324"/>
        <v>610000</v>
      </c>
      <c r="T442" s="35">
        <f t="shared" si="325"/>
        <v>762784.71</v>
      </c>
      <c r="U442" s="35">
        <f t="shared" si="326"/>
        <v>617500</v>
      </c>
      <c r="V442" s="35">
        <f t="shared" si="327"/>
        <v>774234.31</v>
      </c>
      <c r="W442" s="35">
        <f t="shared" si="328"/>
        <v>625000</v>
      </c>
      <c r="X442" s="35">
        <f t="shared" si="329"/>
        <v>785757.58</v>
      </c>
      <c r="Y442" s="35">
        <f t="shared" si="330"/>
        <v>632500</v>
      </c>
      <c r="Z442" s="35">
        <f t="shared" si="331"/>
        <v>797354.99</v>
      </c>
      <c r="AA442" s="35">
        <f t="shared" si="332"/>
        <v>640000</v>
      </c>
      <c r="AB442" s="35">
        <f t="shared" si="333"/>
        <v>809027.02</v>
      </c>
      <c r="AC442" s="40">
        <f t="shared" si="338"/>
        <v>812227.02</v>
      </c>
      <c r="AD442" s="35">
        <f t="shared" si="339"/>
        <v>647500</v>
      </c>
      <c r="AE442" s="35">
        <f t="shared" si="340"/>
        <v>823994.73</v>
      </c>
      <c r="AF442" s="35">
        <f t="shared" si="341"/>
        <v>655000</v>
      </c>
      <c r="AG442" s="35">
        <f t="shared" si="342"/>
        <v>835838.16</v>
      </c>
      <c r="AH442" s="35">
        <f t="shared" si="343"/>
        <v>662500</v>
      </c>
      <c r="AI442" s="35">
        <f t="shared" si="344"/>
        <v>847757.79</v>
      </c>
      <c r="AJ442" s="35">
        <f t="shared" si="345"/>
        <v>670000</v>
      </c>
      <c r="AK442" s="35">
        <f t="shared" si="346"/>
        <v>859754.11</v>
      </c>
      <c r="AL442" s="35">
        <f t="shared" si="347"/>
        <v>677500</v>
      </c>
      <c r="AM442" s="35">
        <f t="shared" si="348"/>
        <v>871827.62</v>
      </c>
      <c r="AN442" s="35">
        <f t="shared" si="349"/>
        <v>685000</v>
      </c>
      <c r="AO442" s="35">
        <f t="shared" si="350"/>
        <v>883978.81</v>
      </c>
      <c r="AP442" s="35">
        <f t="shared" si="351"/>
        <v>692500</v>
      </c>
      <c r="AQ442" s="35">
        <f t="shared" si="352"/>
        <v>896208.18</v>
      </c>
      <c r="AR442" s="35">
        <f t="shared" si="353"/>
        <v>700000</v>
      </c>
      <c r="AS442" s="35">
        <f t="shared" si="354"/>
        <v>908516.23</v>
      </c>
      <c r="AT442" s="35">
        <f t="shared" si="355"/>
        <v>707500</v>
      </c>
      <c r="AU442" s="35">
        <f t="shared" si="356"/>
        <v>920903.47</v>
      </c>
      <c r="AV442" s="35">
        <f t="shared" si="357"/>
        <v>715000</v>
      </c>
      <c r="AW442" s="35">
        <f t="shared" si="358"/>
        <v>933370.41</v>
      </c>
      <c r="AX442" s="35">
        <f t="shared" si="359"/>
        <v>722500</v>
      </c>
      <c r="AY442" s="35">
        <f t="shared" si="360"/>
        <v>945917.56</v>
      </c>
      <c r="AZ442" s="35">
        <f t="shared" si="361"/>
        <v>730000</v>
      </c>
      <c r="BA442" s="35">
        <f t="shared" si="362"/>
        <v>958545.44</v>
      </c>
    </row>
    <row r="443" spans="1:53" x14ac:dyDescent="0.2">
      <c r="A443" s="25">
        <v>42583</v>
      </c>
      <c r="B443" s="35">
        <v>547500</v>
      </c>
      <c r="C443" s="35">
        <v>662395.44999999995</v>
      </c>
      <c r="D443" s="35">
        <v>669239.19999999995</v>
      </c>
      <c r="E443" s="35">
        <f t="shared" si="334"/>
        <v>555000</v>
      </c>
      <c r="F443" s="35">
        <f t="shared" si="335"/>
        <v>680086.93</v>
      </c>
      <c r="G443" s="35">
        <f t="shared" si="336"/>
        <v>562500</v>
      </c>
      <c r="H443" s="35">
        <f t="shared" si="337"/>
        <v>691004.45</v>
      </c>
      <c r="I443" s="35">
        <f t="shared" si="314"/>
        <v>570000</v>
      </c>
      <c r="J443" s="35">
        <f t="shared" si="315"/>
        <v>701992.21</v>
      </c>
      <c r="K443" s="35">
        <f t="shared" si="316"/>
        <v>577500</v>
      </c>
      <c r="L443" s="35">
        <f t="shared" si="317"/>
        <v>713050.67</v>
      </c>
      <c r="M443" s="35">
        <f t="shared" si="318"/>
        <v>585000</v>
      </c>
      <c r="N443" s="35">
        <f t="shared" si="319"/>
        <v>724180.28</v>
      </c>
      <c r="O443" s="35">
        <f t="shared" si="320"/>
        <v>592500</v>
      </c>
      <c r="P443" s="35">
        <f t="shared" si="321"/>
        <v>735381.5</v>
      </c>
      <c r="Q443" s="35">
        <f t="shared" si="322"/>
        <v>600000</v>
      </c>
      <c r="R443" s="35">
        <f t="shared" si="323"/>
        <v>746654.79</v>
      </c>
      <c r="S443" s="35">
        <f t="shared" si="324"/>
        <v>607500</v>
      </c>
      <c r="T443" s="35">
        <f t="shared" si="325"/>
        <v>758000.61</v>
      </c>
      <c r="U443" s="35">
        <f t="shared" si="326"/>
        <v>615000</v>
      </c>
      <c r="V443" s="35">
        <f t="shared" si="327"/>
        <v>769419.43</v>
      </c>
      <c r="W443" s="35">
        <f t="shared" si="328"/>
        <v>622500</v>
      </c>
      <c r="X443" s="35">
        <f t="shared" si="329"/>
        <v>780911.72</v>
      </c>
      <c r="Y443" s="35">
        <f t="shared" si="330"/>
        <v>630000</v>
      </c>
      <c r="Z443" s="35">
        <f t="shared" si="331"/>
        <v>792477.95</v>
      </c>
      <c r="AA443" s="35">
        <f t="shared" si="332"/>
        <v>637500</v>
      </c>
      <c r="AB443" s="35">
        <f t="shared" si="333"/>
        <v>804118.6</v>
      </c>
      <c r="AC443" s="40">
        <f t="shared" si="338"/>
        <v>807306.1</v>
      </c>
      <c r="AD443" s="35">
        <f t="shared" si="339"/>
        <v>645000</v>
      </c>
      <c r="AE443" s="35">
        <f t="shared" si="340"/>
        <v>819042.15</v>
      </c>
      <c r="AF443" s="35">
        <f t="shared" si="341"/>
        <v>652500</v>
      </c>
      <c r="AG443" s="35">
        <f t="shared" si="342"/>
        <v>830853.71</v>
      </c>
      <c r="AH443" s="35">
        <f t="shared" si="343"/>
        <v>660000</v>
      </c>
      <c r="AI443" s="35">
        <f t="shared" si="344"/>
        <v>842741.27</v>
      </c>
      <c r="AJ443" s="35">
        <f t="shared" si="345"/>
        <v>667500</v>
      </c>
      <c r="AK443" s="35">
        <f t="shared" si="346"/>
        <v>854705.31</v>
      </c>
      <c r="AL443" s="35">
        <f t="shared" si="347"/>
        <v>675000</v>
      </c>
      <c r="AM443" s="35">
        <f t="shared" si="348"/>
        <v>866746.33</v>
      </c>
      <c r="AN443" s="35">
        <f t="shared" si="349"/>
        <v>682500</v>
      </c>
      <c r="AO443" s="35">
        <f t="shared" si="350"/>
        <v>878864.82</v>
      </c>
      <c r="AP443" s="35">
        <f t="shared" si="351"/>
        <v>690000</v>
      </c>
      <c r="AQ443" s="35">
        <f t="shared" si="352"/>
        <v>891061.28</v>
      </c>
      <c r="AR443" s="35">
        <f t="shared" si="353"/>
        <v>697500</v>
      </c>
      <c r="AS443" s="35">
        <f t="shared" si="354"/>
        <v>903336.22</v>
      </c>
      <c r="AT443" s="35">
        <f t="shared" si="355"/>
        <v>705000</v>
      </c>
      <c r="AU443" s="35">
        <f t="shared" si="356"/>
        <v>915690.13</v>
      </c>
      <c r="AV443" s="35">
        <f t="shared" si="357"/>
        <v>712500</v>
      </c>
      <c r="AW443" s="35">
        <f t="shared" si="358"/>
        <v>928123.53</v>
      </c>
      <c r="AX443" s="35">
        <f t="shared" si="359"/>
        <v>720000</v>
      </c>
      <c r="AY443" s="35">
        <f t="shared" si="360"/>
        <v>940636.93</v>
      </c>
      <c r="AZ443" s="35">
        <f t="shared" si="361"/>
        <v>727500</v>
      </c>
      <c r="BA443" s="35">
        <f t="shared" si="362"/>
        <v>953230.84</v>
      </c>
    </row>
    <row r="444" spans="1:53" x14ac:dyDescent="0.2">
      <c r="A444" s="25">
        <v>42614</v>
      </c>
      <c r="B444" s="35">
        <v>545000</v>
      </c>
      <c r="C444" s="35">
        <v>657912.77</v>
      </c>
      <c r="D444" s="35">
        <v>664725.27</v>
      </c>
      <c r="E444" s="35">
        <f t="shared" si="334"/>
        <v>552500</v>
      </c>
      <c r="F444" s="35">
        <f t="shared" si="335"/>
        <v>675543.95</v>
      </c>
      <c r="G444" s="35">
        <f t="shared" si="336"/>
        <v>560000</v>
      </c>
      <c r="H444" s="35">
        <f t="shared" si="337"/>
        <v>686432.24</v>
      </c>
      <c r="I444" s="35">
        <f t="shared" si="314"/>
        <v>567500</v>
      </c>
      <c r="J444" s="35">
        <f t="shared" si="315"/>
        <v>697390.59</v>
      </c>
      <c r="K444" s="35">
        <f t="shared" si="316"/>
        <v>575000</v>
      </c>
      <c r="L444" s="35">
        <f t="shared" si="317"/>
        <v>708419.44</v>
      </c>
      <c r="M444" s="35">
        <f t="shared" si="318"/>
        <v>582500</v>
      </c>
      <c r="N444" s="35">
        <f t="shared" si="319"/>
        <v>719519.25</v>
      </c>
      <c r="O444" s="35">
        <f t="shared" si="320"/>
        <v>590000</v>
      </c>
      <c r="P444" s="35">
        <f t="shared" si="321"/>
        <v>730690.48</v>
      </c>
      <c r="Q444" s="35">
        <f t="shared" si="322"/>
        <v>597500</v>
      </c>
      <c r="R444" s="35">
        <f t="shared" si="323"/>
        <v>741933.59</v>
      </c>
      <c r="S444" s="35">
        <f t="shared" si="324"/>
        <v>605000</v>
      </c>
      <c r="T444" s="35">
        <f t="shared" si="325"/>
        <v>753249.03</v>
      </c>
      <c r="U444" s="35">
        <f t="shared" si="326"/>
        <v>612500</v>
      </c>
      <c r="V444" s="35">
        <f t="shared" si="327"/>
        <v>764637.28</v>
      </c>
      <c r="W444" s="35">
        <f t="shared" si="328"/>
        <v>620000</v>
      </c>
      <c r="X444" s="35">
        <f t="shared" si="329"/>
        <v>776098.8</v>
      </c>
      <c r="Y444" s="35">
        <f t="shared" si="330"/>
        <v>627500</v>
      </c>
      <c r="Z444" s="35">
        <f t="shared" si="331"/>
        <v>787634.06</v>
      </c>
      <c r="AA444" s="35">
        <f t="shared" si="332"/>
        <v>635000</v>
      </c>
      <c r="AB444" s="35">
        <f t="shared" si="333"/>
        <v>799243.54</v>
      </c>
      <c r="AC444" s="40">
        <f t="shared" si="338"/>
        <v>802418.54</v>
      </c>
      <c r="AD444" s="35">
        <f t="shared" si="339"/>
        <v>642500</v>
      </c>
      <c r="AE444" s="35">
        <f t="shared" si="340"/>
        <v>814123.15</v>
      </c>
      <c r="AF444" s="35">
        <f t="shared" si="341"/>
        <v>650000</v>
      </c>
      <c r="AG444" s="35">
        <f t="shared" si="342"/>
        <v>825903.06</v>
      </c>
      <c r="AH444" s="35">
        <f t="shared" si="343"/>
        <v>657500</v>
      </c>
      <c r="AI444" s="35">
        <f t="shared" si="344"/>
        <v>837758.77</v>
      </c>
      <c r="AJ444" s="35">
        <f t="shared" si="345"/>
        <v>665000</v>
      </c>
      <c r="AK444" s="35">
        <f t="shared" si="346"/>
        <v>849690.76</v>
      </c>
      <c r="AL444" s="35">
        <f t="shared" si="347"/>
        <v>672500</v>
      </c>
      <c r="AM444" s="35">
        <f t="shared" si="348"/>
        <v>861699.52</v>
      </c>
      <c r="AN444" s="35">
        <f t="shared" si="349"/>
        <v>680000</v>
      </c>
      <c r="AO444" s="35">
        <f t="shared" si="350"/>
        <v>873785.54</v>
      </c>
      <c r="AP444" s="35">
        <f t="shared" si="351"/>
        <v>687500</v>
      </c>
      <c r="AQ444" s="35">
        <f t="shared" si="352"/>
        <v>885949.32</v>
      </c>
      <c r="AR444" s="35">
        <f t="shared" si="353"/>
        <v>695000</v>
      </c>
      <c r="AS444" s="35">
        <f t="shared" si="354"/>
        <v>898191.37</v>
      </c>
      <c r="AT444" s="35">
        <f t="shared" si="355"/>
        <v>702500</v>
      </c>
      <c r="AU444" s="35">
        <f t="shared" si="356"/>
        <v>910512.18</v>
      </c>
      <c r="AV444" s="35">
        <f t="shared" si="357"/>
        <v>710000</v>
      </c>
      <c r="AW444" s="35">
        <f t="shared" si="358"/>
        <v>922912.26</v>
      </c>
      <c r="AX444" s="35">
        <f t="shared" si="359"/>
        <v>717500</v>
      </c>
      <c r="AY444" s="35">
        <f t="shared" si="360"/>
        <v>935392.13</v>
      </c>
      <c r="AZ444" s="35">
        <f t="shared" si="361"/>
        <v>725000</v>
      </c>
      <c r="BA444" s="35">
        <f t="shared" si="362"/>
        <v>947952.29</v>
      </c>
    </row>
    <row r="445" spans="1:53" x14ac:dyDescent="0.2">
      <c r="A445" s="25">
        <v>42644</v>
      </c>
      <c r="B445" s="35">
        <v>542500</v>
      </c>
      <c r="C445" s="35">
        <v>653460.86</v>
      </c>
      <c r="D445" s="35">
        <v>660242.11</v>
      </c>
      <c r="E445" s="35">
        <f t="shared" si="334"/>
        <v>550000</v>
      </c>
      <c r="F445" s="35">
        <f t="shared" si="335"/>
        <v>671031.94999999995</v>
      </c>
      <c r="G445" s="35">
        <f t="shared" si="336"/>
        <v>557500</v>
      </c>
      <c r="H445" s="35">
        <f t="shared" si="337"/>
        <v>681891.21</v>
      </c>
      <c r="I445" s="35">
        <f t="shared" si="314"/>
        <v>565000</v>
      </c>
      <c r="J445" s="35">
        <f t="shared" si="315"/>
        <v>692820.34</v>
      </c>
      <c r="K445" s="35">
        <f t="shared" si="316"/>
        <v>572500</v>
      </c>
      <c r="L445" s="35">
        <f t="shared" si="317"/>
        <v>703819.79</v>
      </c>
      <c r="M445" s="35">
        <f t="shared" si="318"/>
        <v>580000</v>
      </c>
      <c r="N445" s="35">
        <f t="shared" si="319"/>
        <v>714890.01</v>
      </c>
      <c r="O445" s="35">
        <f t="shared" si="320"/>
        <v>587500</v>
      </c>
      <c r="P445" s="35">
        <f t="shared" si="321"/>
        <v>726031.46</v>
      </c>
      <c r="Q445" s="35">
        <f t="shared" si="322"/>
        <v>595000</v>
      </c>
      <c r="R445" s="35">
        <f t="shared" si="323"/>
        <v>737244.59</v>
      </c>
      <c r="S445" s="35">
        <f t="shared" si="324"/>
        <v>602500</v>
      </c>
      <c r="T445" s="35">
        <f t="shared" si="325"/>
        <v>748529.87</v>
      </c>
      <c r="U445" s="35">
        <f t="shared" si="326"/>
        <v>610000</v>
      </c>
      <c r="V445" s="35">
        <f t="shared" si="327"/>
        <v>759887.75</v>
      </c>
      <c r="W445" s="35">
        <f t="shared" si="328"/>
        <v>617500</v>
      </c>
      <c r="X445" s="35">
        <f t="shared" si="329"/>
        <v>771318.71</v>
      </c>
      <c r="Y445" s="35">
        <f t="shared" si="330"/>
        <v>625000</v>
      </c>
      <c r="Z445" s="35">
        <f t="shared" si="331"/>
        <v>782823.22</v>
      </c>
      <c r="AA445" s="35">
        <f t="shared" si="332"/>
        <v>632500</v>
      </c>
      <c r="AB445" s="35">
        <f t="shared" si="333"/>
        <v>794401.75</v>
      </c>
      <c r="AC445" s="40">
        <f t="shared" si="338"/>
        <v>797564.25</v>
      </c>
      <c r="AD445" s="35">
        <f t="shared" si="339"/>
        <v>640000</v>
      </c>
      <c r="AE445" s="35">
        <f t="shared" si="340"/>
        <v>809237.62</v>
      </c>
      <c r="AF445" s="35">
        <f t="shared" si="341"/>
        <v>647500</v>
      </c>
      <c r="AG445" s="35">
        <f t="shared" si="342"/>
        <v>820986.1</v>
      </c>
      <c r="AH445" s="35">
        <f t="shared" si="343"/>
        <v>655000</v>
      </c>
      <c r="AI445" s="35">
        <f t="shared" si="344"/>
        <v>832810.17</v>
      </c>
      <c r="AJ445" s="35">
        <f t="shared" si="345"/>
        <v>662500</v>
      </c>
      <c r="AK445" s="35">
        <f t="shared" si="346"/>
        <v>844710.32</v>
      </c>
      <c r="AL445" s="35">
        <f t="shared" si="347"/>
        <v>670000</v>
      </c>
      <c r="AM445" s="35">
        <f t="shared" si="348"/>
        <v>856687.03</v>
      </c>
      <c r="AN445" s="35">
        <f t="shared" si="349"/>
        <v>677500</v>
      </c>
      <c r="AO445" s="35">
        <f t="shared" si="350"/>
        <v>868740.8</v>
      </c>
      <c r="AP445" s="35">
        <f t="shared" si="351"/>
        <v>685000</v>
      </c>
      <c r="AQ445" s="35">
        <f t="shared" si="352"/>
        <v>880872.13</v>
      </c>
      <c r="AR445" s="35">
        <f t="shared" si="353"/>
        <v>692500</v>
      </c>
      <c r="AS445" s="35">
        <f t="shared" si="354"/>
        <v>893081.51</v>
      </c>
      <c r="AT445" s="35">
        <f t="shared" si="355"/>
        <v>700000</v>
      </c>
      <c r="AU445" s="35">
        <f t="shared" si="356"/>
        <v>905369.44</v>
      </c>
      <c r="AV445" s="35">
        <f t="shared" si="357"/>
        <v>707500</v>
      </c>
      <c r="AW445" s="35">
        <f t="shared" si="358"/>
        <v>917736.44</v>
      </c>
      <c r="AX445" s="35">
        <f t="shared" si="359"/>
        <v>715000</v>
      </c>
      <c r="AY445" s="35">
        <f t="shared" si="360"/>
        <v>930183.01</v>
      </c>
      <c r="AZ445" s="35">
        <f t="shared" si="361"/>
        <v>722500</v>
      </c>
      <c r="BA445" s="35">
        <f t="shared" si="362"/>
        <v>942709.66</v>
      </c>
    </row>
    <row r="446" spans="1:53" x14ac:dyDescent="0.2">
      <c r="A446" s="25">
        <v>42675</v>
      </c>
      <c r="B446" s="35">
        <v>540000</v>
      </c>
      <c r="C446" s="35">
        <v>649039.44999999995</v>
      </c>
      <c r="D446" s="35">
        <v>655789.44999999995</v>
      </c>
      <c r="E446" s="35">
        <f t="shared" si="334"/>
        <v>547500</v>
      </c>
      <c r="F446" s="35">
        <f t="shared" si="335"/>
        <v>666550.64</v>
      </c>
      <c r="G446" s="35">
        <f t="shared" si="336"/>
        <v>555000</v>
      </c>
      <c r="H446" s="35">
        <f t="shared" si="337"/>
        <v>677381.07</v>
      </c>
      <c r="I446" s="35">
        <f t="shared" si="314"/>
        <v>562500</v>
      </c>
      <c r="J446" s="35">
        <f t="shared" si="315"/>
        <v>688281.18</v>
      </c>
      <c r="K446" s="35">
        <f t="shared" si="316"/>
        <v>570000</v>
      </c>
      <c r="L446" s="35">
        <f t="shared" si="317"/>
        <v>699251.42</v>
      </c>
      <c r="M446" s="35">
        <f t="shared" si="318"/>
        <v>577500</v>
      </c>
      <c r="N446" s="35">
        <f t="shared" si="319"/>
        <v>710292.25</v>
      </c>
      <c r="O446" s="35">
        <f t="shared" si="320"/>
        <v>585000</v>
      </c>
      <c r="P446" s="35">
        <f t="shared" si="321"/>
        <v>721404.11</v>
      </c>
      <c r="Q446" s="35">
        <f t="shared" si="322"/>
        <v>592500</v>
      </c>
      <c r="R446" s="35">
        <f t="shared" si="323"/>
        <v>732587.47</v>
      </c>
      <c r="S446" s="35">
        <f t="shared" si="324"/>
        <v>600000</v>
      </c>
      <c r="T446" s="35">
        <f t="shared" si="325"/>
        <v>743842.78</v>
      </c>
      <c r="U446" s="35">
        <f t="shared" si="326"/>
        <v>607500</v>
      </c>
      <c r="V446" s="35">
        <f t="shared" si="327"/>
        <v>755170.51</v>
      </c>
      <c r="W446" s="35">
        <f t="shared" si="328"/>
        <v>615000</v>
      </c>
      <c r="X446" s="35">
        <f t="shared" si="329"/>
        <v>766571.12</v>
      </c>
      <c r="Y446" s="35">
        <f t="shared" si="330"/>
        <v>622500</v>
      </c>
      <c r="Z446" s="35">
        <f t="shared" si="331"/>
        <v>778045.08</v>
      </c>
      <c r="AA446" s="35">
        <f t="shared" si="332"/>
        <v>630000</v>
      </c>
      <c r="AB446" s="35">
        <f t="shared" si="333"/>
        <v>789592.87</v>
      </c>
      <c r="AC446" s="40">
        <f t="shared" si="338"/>
        <v>792742.87</v>
      </c>
      <c r="AD446" s="35">
        <f t="shared" si="339"/>
        <v>637500</v>
      </c>
      <c r="AE446" s="35">
        <f t="shared" si="340"/>
        <v>804385.22</v>
      </c>
      <c r="AF446" s="35">
        <f t="shared" si="341"/>
        <v>645000</v>
      </c>
      <c r="AG446" s="35">
        <f t="shared" si="342"/>
        <v>816102.48</v>
      </c>
      <c r="AH446" s="35">
        <f t="shared" si="343"/>
        <v>652500</v>
      </c>
      <c r="AI446" s="35">
        <f t="shared" si="344"/>
        <v>827895.13</v>
      </c>
      <c r="AJ446" s="35">
        <f t="shared" si="345"/>
        <v>660000</v>
      </c>
      <c r="AK446" s="35">
        <f t="shared" si="346"/>
        <v>839763.65</v>
      </c>
      <c r="AL446" s="35">
        <f t="shared" si="347"/>
        <v>667500</v>
      </c>
      <c r="AM446" s="35">
        <f t="shared" si="348"/>
        <v>851708.54</v>
      </c>
      <c r="AN446" s="35">
        <f t="shared" si="349"/>
        <v>675000</v>
      </c>
      <c r="AO446" s="35">
        <f t="shared" si="350"/>
        <v>863730.28</v>
      </c>
      <c r="AP446" s="35">
        <f t="shared" si="351"/>
        <v>682500</v>
      </c>
      <c r="AQ446" s="35">
        <f t="shared" si="352"/>
        <v>875829.37</v>
      </c>
      <c r="AR446" s="35">
        <f t="shared" si="353"/>
        <v>690000</v>
      </c>
      <c r="AS446" s="35">
        <f t="shared" si="354"/>
        <v>888006.3</v>
      </c>
      <c r="AT446" s="35">
        <f t="shared" si="355"/>
        <v>697500</v>
      </c>
      <c r="AU446" s="35">
        <f t="shared" si="356"/>
        <v>900261.58</v>
      </c>
      <c r="AV446" s="35">
        <f t="shared" si="357"/>
        <v>705000</v>
      </c>
      <c r="AW446" s="35">
        <f t="shared" si="358"/>
        <v>912595.71</v>
      </c>
      <c r="AX446" s="35">
        <f t="shared" si="359"/>
        <v>712500</v>
      </c>
      <c r="AY446" s="35">
        <f t="shared" si="360"/>
        <v>925009.2</v>
      </c>
      <c r="AZ446" s="35">
        <f t="shared" si="361"/>
        <v>720000</v>
      </c>
      <c r="BA446" s="35">
        <f t="shared" si="362"/>
        <v>937502.56</v>
      </c>
    </row>
    <row r="447" spans="1:53" x14ac:dyDescent="0.2">
      <c r="A447" s="25">
        <v>42705</v>
      </c>
      <c r="B447" s="35">
        <v>536250</v>
      </c>
      <c r="C447" s="35">
        <v>642446.76</v>
      </c>
      <c r="D447" s="35">
        <v>649149.89</v>
      </c>
      <c r="E447" s="35">
        <f t="shared" si="334"/>
        <v>543750</v>
      </c>
      <c r="F447" s="35">
        <f t="shared" si="335"/>
        <v>659868.36</v>
      </c>
      <c r="G447" s="35">
        <f t="shared" si="336"/>
        <v>551250</v>
      </c>
      <c r="H447" s="35">
        <f t="shared" si="337"/>
        <v>670655.79</v>
      </c>
      <c r="I447" s="35">
        <f t="shared" si="314"/>
        <v>558750</v>
      </c>
      <c r="J447" s="35">
        <f t="shared" si="315"/>
        <v>681512.63</v>
      </c>
      <c r="K447" s="35">
        <f t="shared" si="316"/>
        <v>566250</v>
      </c>
      <c r="L447" s="35">
        <f t="shared" si="317"/>
        <v>692439.32</v>
      </c>
      <c r="M447" s="35">
        <f t="shared" si="318"/>
        <v>573750</v>
      </c>
      <c r="N447" s="35">
        <f t="shared" si="319"/>
        <v>703436.32</v>
      </c>
      <c r="O447" s="35">
        <f t="shared" si="320"/>
        <v>581250</v>
      </c>
      <c r="P447" s="35">
        <f t="shared" si="321"/>
        <v>714504.07</v>
      </c>
      <c r="Q447" s="35">
        <f t="shared" si="322"/>
        <v>588750</v>
      </c>
      <c r="R447" s="35">
        <f t="shared" si="323"/>
        <v>725643.03</v>
      </c>
      <c r="S447" s="35">
        <f t="shared" si="324"/>
        <v>596250</v>
      </c>
      <c r="T447" s="35">
        <f t="shared" si="325"/>
        <v>736853.66</v>
      </c>
      <c r="U447" s="35">
        <f t="shared" si="326"/>
        <v>603750</v>
      </c>
      <c r="V447" s="35">
        <f t="shared" si="327"/>
        <v>748136.42</v>
      </c>
      <c r="W447" s="35">
        <f t="shared" si="328"/>
        <v>611250</v>
      </c>
      <c r="X447" s="35">
        <f t="shared" si="329"/>
        <v>759491.77</v>
      </c>
      <c r="Y447" s="35">
        <f t="shared" si="330"/>
        <v>618750</v>
      </c>
      <c r="Z447" s="35">
        <f t="shared" si="331"/>
        <v>770920.18</v>
      </c>
      <c r="AA447" s="35">
        <f t="shared" si="332"/>
        <v>626250</v>
      </c>
      <c r="AB447" s="35">
        <f t="shared" si="333"/>
        <v>782422.12</v>
      </c>
      <c r="AC447" s="40">
        <f t="shared" si="338"/>
        <v>785553.37</v>
      </c>
      <c r="AD447" s="35">
        <f t="shared" si="339"/>
        <v>633750</v>
      </c>
      <c r="AE447" s="35">
        <f t="shared" si="340"/>
        <v>797149.47</v>
      </c>
      <c r="AF447" s="35">
        <f t="shared" si="341"/>
        <v>641250</v>
      </c>
      <c r="AG447" s="35">
        <f t="shared" si="342"/>
        <v>808820.17</v>
      </c>
      <c r="AH447" s="35">
        <f t="shared" si="343"/>
        <v>648750</v>
      </c>
      <c r="AI447" s="35">
        <f t="shared" si="344"/>
        <v>820565.96</v>
      </c>
      <c r="AJ447" s="35">
        <f t="shared" si="345"/>
        <v>656250</v>
      </c>
      <c r="AK447" s="35">
        <f t="shared" si="346"/>
        <v>832387.33</v>
      </c>
      <c r="AL447" s="35">
        <f t="shared" si="347"/>
        <v>663750</v>
      </c>
      <c r="AM447" s="35">
        <f t="shared" si="348"/>
        <v>844284.76</v>
      </c>
      <c r="AN447" s="35">
        <f t="shared" si="349"/>
        <v>671250</v>
      </c>
      <c r="AO447" s="35">
        <f t="shared" si="350"/>
        <v>856258.73</v>
      </c>
      <c r="AP447" s="35">
        <f t="shared" si="351"/>
        <v>678750</v>
      </c>
      <c r="AQ447" s="35">
        <f t="shared" si="352"/>
        <v>868309.75</v>
      </c>
      <c r="AR447" s="35">
        <f t="shared" si="353"/>
        <v>686250</v>
      </c>
      <c r="AS447" s="35">
        <f t="shared" si="354"/>
        <v>880438.3</v>
      </c>
      <c r="AT447" s="35">
        <f t="shared" si="355"/>
        <v>693750</v>
      </c>
      <c r="AU447" s="35">
        <f t="shared" si="356"/>
        <v>892644.89</v>
      </c>
      <c r="AV447" s="35">
        <f t="shared" si="357"/>
        <v>701250</v>
      </c>
      <c r="AW447" s="35">
        <f t="shared" si="358"/>
        <v>904930.02</v>
      </c>
      <c r="AX447" s="35">
        <f t="shared" si="359"/>
        <v>708750</v>
      </c>
      <c r="AY447" s="35">
        <f t="shared" si="360"/>
        <v>917294.19</v>
      </c>
      <c r="AZ447" s="35">
        <f t="shared" si="361"/>
        <v>716250</v>
      </c>
      <c r="BA447" s="35">
        <f t="shared" si="362"/>
        <v>929737.91</v>
      </c>
    </row>
    <row r="448" spans="1:53" x14ac:dyDescent="0.2">
      <c r="A448" s="25">
        <v>42736</v>
      </c>
      <c r="B448" s="35">
        <v>532500</v>
      </c>
      <c r="C448" s="35">
        <v>635899.29</v>
      </c>
      <c r="D448" s="35">
        <v>642555.54</v>
      </c>
      <c r="E448" s="35">
        <f t="shared" si="334"/>
        <v>540000</v>
      </c>
      <c r="F448" s="35">
        <f t="shared" si="335"/>
        <v>653231.57999999996</v>
      </c>
      <c r="G448" s="35">
        <f t="shared" si="336"/>
        <v>547500</v>
      </c>
      <c r="H448" s="35">
        <f t="shared" si="337"/>
        <v>663976.31000000006</v>
      </c>
      <c r="I448" s="35">
        <f t="shared" si="314"/>
        <v>555000</v>
      </c>
      <c r="J448" s="35">
        <f t="shared" si="315"/>
        <v>674790.17</v>
      </c>
      <c r="K448" s="35">
        <f t="shared" si="316"/>
        <v>562500</v>
      </c>
      <c r="L448" s="35">
        <f t="shared" si="317"/>
        <v>685673.61</v>
      </c>
      <c r="M448" s="35">
        <f t="shared" si="318"/>
        <v>570000</v>
      </c>
      <c r="N448" s="35">
        <f t="shared" si="319"/>
        <v>696627.08</v>
      </c>
      <c r="O448" s="35">
        <f t="shared" si="320"/>
        <v>577500</v>
      </c>
      <c r="P448" s="35">
        <f t="shared" si="321"/>
        <v>707651.02</v>
      </c>
      <c r="Q448" s="35">
        <f t="shared" si="322"/>
        <v>585000</v>
      </c>
      <c r="R448" s="35">
        <f t="shared" si="323"/>
        <v>718745.89</v>
      </c>
      <c r="S448" s="35">
        <f t="shared" si="324"/>
        <v>592500</v>
      </c>
      <c r="T448" s="35">
        <f t="shared" si="325"/>
        <v>729912.14</v>
      </c>
      <c r="U448" s="35">
        <f t="shared" si="326"/>
        <v>600000</v>
      </c>
      <c r="V448" s="35">
        <f t="shared" si="327"/>
        <v>741150.24</v>
      </c>
      <c r="W448" s="35">
        <f t="shared" si="328"/>
        <v>607500</v>
      </c>
      <c r="X448" s="35">
        <f t="shared" si="329"/>
        <v>752460.64</v>
      </c>
      <c r="Y448" s="35">
        <f t="shared" si="330"/>
        <v>615000</v>
      </c>
      <c r="Z448" s="35">
        <f t="shared" si="331"/>
        <v>763843.82</v>
      </c>
      <c r="AA448" s="35">
        <f t="shared" si="332"/>
        <v>622500</v>
      </c>
      <c r="AB448" s="35">
        <f t="shared" si="333"/>
        <v>775300.24</v>
      </c>
      <c r="AC448" s="40">
        <f t="shared" si="338"/>
        <v>778412.74</v>
      </c>
      <c r="AD448" s="35">
        <f t="shared" si="339"/>
        <v>630000</v>
      </c>
      <c r="AE448" s="35">
        <f t="shared" si="340"/>
        <v>789962.89</v>
      </c>
      <c r="AF448" s="35">
        <f t="shared" si="341"/>
        <v>637500</v>
      </c>
      <c r="AG448" s="35">
        <f t="shared" si="342"/>
        <v>801587.36</v>
      </c>
      <c r="AH448" s="35">
        <f t="shared" si="343"/>
        <v>645000</v>
      </c>
      <c r="AI448" s="35">
        <f t="shared" si="344"/>
        <v>813286.62</v>
      </c>
      <c r="AJ448" s="35">
        <f t="shared" si="345"/>
        <v>652500</v>
      </c>
      <c r="AK448" s="35">
        <f t="shared" si="346"/>
        <v>825061.15</v>
      </c>
      <c r="AL448" s="35">
        <f t="shared" si="347"/>
        <v>660000</v>
      </c>
      <c r="AM448" s="35">
        <f t="shared" si="348"/>
        <v>836911.44</v>
      </c>
      <c r="AN448" s="35">
        <f t="shared" si="349"/>
        <v>667500</v>
      </c>
      <c r="AO448" s="35">
        <f t="shared" si="350"/>
        <v>848837.97</v>
      </c>
      <c r="AP448" s="35">
        <f t="shared" si="351"/>
        <v>675000</v>
      </c>
      <c r="AQ448" s="35">
        <f t="shared" si="352"/>
        <v>860841.24</v>
      </c>
      <c r="AR448" s="35">
        <f t="shared" si="353"/>
        <v>682500</v>
      </c>
      <c r="AS448" s="35">
        <f t="shared" si="354"/>
        <v>872921.74</v>
      </c>
      <c r="AT448" s="35">
        <f t="shared" si="355"/>
        <v>690000</v>
      </c>
      <c r="AU448" s="35">
        <f t="shared" si="356"/>
        <v>885079.97</v>
      </c>
      <c r="AV448" s="35">
        <f t="shared" si="357"/>
        <v>697500</v>
      </c>
      <c r="AW448" s="35">
        <f t="shared" si="358"/>
        <v>897316.42</v>
      </c>
      <c r="AX448" s="35">
        <f t="shared" si="359"/>
        <v>705000</v>
      </c>
      <c r="AY448" s="35">
        <f t="shared" si="360"/>
        <v>909631.6</v>
      </c>
      <c r="AZ448" s="35">
        <f t="shared" si="361"/>
        <v>712500</v>
      </c>
      <c r="BA448" s="35">
        <f t="shared" si="362"/>
        <v>922026.02</v>
      </c>
    </row>
    <row r="449" spans="1:53" x14ac:dyDescent="0.2">
      <c r="A449" s="25">
        <v>42767</v>
      </c>
      <c r="B449" s="35">
        <v>528750</v>
      </c>
      <c r="C449" s="35">
        <v>629396.54</v>
      </c>
      <c r="D449" s="35">
        <v>636005.92000000004</v>
      </c>
      <c r="E449" s="35">
        <f t="shared" si="334"/>
        <v>536250</v>
      </c>
      <c r="F449" s="35">
        <f t="shared" si="335"/>
        <v>646639.81999999995</v>
      </c>
      <c r="G449" s="35">
        <f t="shared" si="336"/>
        <v>543750</v>
      </c>
      <c r="H449" s="35">
        <f t="shared" si="337"/>
        <v>657342.14</v>
      </c>
      <c r="I449" s="35">
        <f t="shared" si="314"/>
        <v>551250</v>
      </c>
      <c r="J449" s="35">
        <f t="shared" si="315"/>
        <v>668113.31999999995</v>
      </c>
      <c r="K449" s="35">
        <f t="shared" si="316"/>
        <v>558750</v>
      </c>
      <c r="L449" s="35">
        <f t="shared" si="317"/>
        <v>678953.8</v>
      </c>
      <c r="M449" s="35">
        <f t="shared" si="318"/>
        <v>566250</v>
      </c>
      <c r="N449" s="35">
        <f t="shared" si="319"/>
        <v>689864.03</v>
      </c>
      <c r="O449" s="35">
        <f t="shared" si="320"/>
        <v>573750</v>
      </c>
      <c r="P449" s="35">
        <f t="shared" si="321"/>
        <v>700844.46</v>
      </c>
      <c r="Q449" s="35">
        <f t="shared" si="322"/>
        <v>581250</v>
      </c>
      <c r="R449" s="35">
        <f t="shared" si="323"/>
        <v>711895.54</v>
      </c>
      <c r="S449" s="35">
        <f t="shared" si="324"/>
        <v>588750</v>
      </c>
      <c r="T449" s="35">
        <f t="shared" si="325"/>
        <v>723017.72</v>
      </c>
      <c r="U449" s="35">
        <f t="shared" si="326"/>
        <v>596250</v>
      </c>
      <c r="V449" s="35">
        <f t="shared" si="327"/>
        <v>734211.46</v>
      </c>
      <c r="W449" s="35">
        <f t="shared" si="328"/>
        <v>603750</v>
      </c>
      <c r="X449" s="35">
        <f t="shared" si="329"/>
        <v>745477.22</v>
      </c>
      <c r="Y449" s="35">
        <f t="shared" si="330"/>
        <v>611250</v>
      </c>
      <c r="Z449" s="35">
        <f t="shared" si="331"/>
        <v>756815.46</v>
      </c>
      <c r="AA449" s="35">
        <f t="shared" si="332"/>
        <v>618750</v>
      </c>
      <c r="AB449" s="35">
        <f t="shared" si="333"/>
        <v>768226.65</v>
      </c>
      <c r="AC449" s="40">
        <f t="shared" si="338"/>
        <v>771320.4</v>
      </c>
      <c r="AD449" s="35">
        <f t="shared" si="339"/>
        <v>626250</v>
      </c>
      <c r="AE449" s="35">
        <f t="shared" si="340"/>
        <v>782824.92</v>
      </c>
      <c r="AF449" s="35">
        <f t="shared" si="341"/>
        <v>633750</v>
      </c>
      <c r="AG449" s="35">
        <f t="shared" si="342"/>
        <v>794403.46</v>
      </c>
      <c r="AH449" s="35">
        <f t="shared" si="343"/>
        <v>641250</v>
      </c>
      <c r="AI449" s="35">
        <f t="shared" si="344"/>
        <v>806056.5</v>
      </c>
      <c r="AJ449" s="35">
        <f t="shared" si="345"/>
        <v>648750</v>
      </c>
      <c r="AK449" s="35">
        <f t="shared" si="346"/>
        <v>817784.51</v>
      </c>
      <c r="AL449" s="35">
        <f t="shared" si="347"/>
        <v>656250</v>
      </c>
      <c r="AM449" s="35">
        <f t="shared" si="348"/>
        <v>829587.98</v>
      </c>
      <c r="AN449" s="35">
        <f t="shared" si="349"/>
        <v>663750</v>
      </c>
      <c r="AO449" s="35">
        <f t="shared" si="350"/>
        <v>841467.4</v>
      </c>
      <c r="AP449" s="35">
        <f t="shared" si="351"/>
        <v>671250</v>
      </c>
      <c r="AQ449" s="35">
        <f t="shared" si="352"/>
        <v>853423.25</v>
      </c>
      <c r="AR449" s="35">
        <f t="shared" si="353"/>
        <v>678750</v>
      </c>
      <c r="AS449" s="35">
        <f t="shared" si="354"/>
        <v>865456.02</v>
      </c>
      <c r="AT449" s="35">
        <f t="shared" si="355"/>
        <v>686250</v>
      </c>
      <c r="AU449" s="35">
        <f t="shared" si="356"/>
        <v>877566.21</v>
      </c>
      <c r="AV449" s="35">
        <f t="shared" si="357"/>
        <v>693750</v>
      </c>
      <c r="AW449" s="35">
        <f t="shared" si="358"/>
        <v>889754.32</v>
      </c>
      <c r="AX449" s="35">
        <f t="shared" si="359"/>
        <v>701250</v>
      </c>
      <c r="AY449" s="35">
        <f t="shared" si="360"/>
        <v>902020.85</v>
      </c>
      <c r="AZ449" s="35">
        <f t="shared" si="361"/>
        <v>708750</v>
      </c>
      <c r="BA449" s="35">
        <f t="shared" si="362"/>
        <v>914366.3</v>
      </c>
    </row>
    <row r="450" spans="1:53" x14ac:dyDescent="0.2">
      <c r="A450" s="25">
        <v>42795</v>
      </c>
      <c r="B450" s="35">
        <v>525000</v>
      </c>
      <c r="C450" s="35">
        <v>622938.31999999995</v>
      </c>
      <c r="D450" s="35">
        <v>629500.81999999995</v>
      </c>
      <c r="E450" s="35">
        <f t="shared" si="334"/>
        <v>532500</v>
      </c>
      <c r="F450" s="35">
        <f t="shared" si="335"/>
        <v>640092.87</v>
      </c>
      <c r="G450" s="35">
        <f t="shared" si="336"/>
        <v>540000</v>
      </c>
      <c r="H450" s="35">
        <f t="shared" si="337"/>
        <v>650753.06999999995</v>
      </c>
      <c r="I450" s="35">
        <f t="shared" si="314"/>
        <v>547500</v>
      </c>
      <c r="J450" s="35">
        <f t="shared" si="315"/>
        <v>661481.86</v>
      </c>
      <c r="K450" s="35">
        <f t="shared" si="316"/>
        <v>555000</v>
      </c>
      <c r="L450" s="35">
        <f t="shared" si="317"/>
        <v>672279.68</v>
      </c>
      <c r="M450" s="35">
        <f t="shared" si="318"/>
        <v>562500</v>
      </c>
      <c r="N450" s="35">
        <f t="shared" si="319"/>
        <v>683146.97</v>
      </c>
      <c r="O450" s="35">
        <f t="shared" si="320"/>
        <v>570000</v>
      </c>
      <c r="P450" s="35">
        <f t="shared" si="321"/>
        <v>694084.18</v>
      </c>
      <c r="Q450" s="35">
        <f t="shared" si="322"/>
        <v>577500</v>
      </c>
      <c r="R450" s="35">
        <f t="shared" si="323"/>
        <v>705091.76</v>
      </c>
      <c r="S450" s="35">
        <f t="shared" si="324"/>
        <v>585000</v>
      </c>
      <c r="T450" s="35">
        <f t="shared" si="325"/>
        <v>716170.16</v>
      </c>
      <c r="U450" s="35">
        <f t="shared" si="326"/>
        <v>592500</v>
      </c>
      <c r="V450" s="35">
        <f t="shared" si="327"/>
        <v>727319.84</v>
      </c>
      <c r="W450" s="35">
        <f t="shared" si="328"/>
        <v>600000</v>
      </c>
      <c r="X450" s="35">
        <f t="shared" si="329"/>
        <v>738541.26</v>
      </c>
      <c r="Y450" s="35">
        <f t="shared" si="330"/>
        <v>607500</v>
      </c>
      <c r="Z450" s="35">
        <f t="shared" si="331"/>
        <v>749834.88</v>
      </c>
      <c r="AA450" s="35">
        <f t="shared" si="332"/>
        <v>615000</v>
      </c>
      <c r="AB450" s="35">
        <f t="shared" si="333"/>
        <v>761201.16</v>
      </c>
      <c r="AC450" s="40">
        <f t="shared" si="338"/>
        <v>764276.16</v>
      </c>
      <c r="AD450" s="35">
        <f t="shared" si="339"/>
        <v>622500</v>
      </c>
      <c r="AE450" s="35">
        <f t="shared" si="340"/>
        <v>775735.36</v>
      </c>
      <c r="AF450" s="35">
        <f t="shared" si="341"/>
        <v>630000</v>
      </c>
      <c r="AG450" s="35">
        <f t="shared" si="342"/>
        <v>787268.29</v>
      </c>
      <c r="AH450" s="35">
        <f t="shared" si="343"/>
        <v>637500</v>
      </c>
      <c r="AI450" s="35">
        <f t="shared" si="344"/>
        <v>798875.42</v>
      </c>
      <c r="AJ450" s="35">
        <f t="shared" si="345"/>
        <v>645000</v>
      </c>
      <c r="AK450" s="35">
        <f t="shared" si="346"/>
        <v>810557.23</v>
      </c>
      <c r="AL450" s="35">
        <f t="shared" si="347"/>
        <v>652500</v>
      </c>
      <c r="AM450" s="35">
        <f t="shared" si="348"/>
        <v>822314.2</v>
      </c>
      <c r="AN450" s="35">
        <f t="shared" si="349"/>
        <v>660000</v>
      </c>
      <c r="AO450" s="35">
        <f t="shared" si="350"/>
        <v>834146.82</v>
      </c>
      <c r="AP450" s="35">
        <f t="shared" si="351"/>
        <v>667500</v>
      </c>
      <c r="AQ450" s="35">
        <f t="shared" si="352"/>
        <v>846055.57</v>
      </c>
      <c r="AR450" s="35">
        <f t="shared" si="353"/>
        <v>675000</v>
      </c>
      <c r="AS450" s="35">
        <f t="shared" si="354"/>
        <v>858040.94</v>
      </c>
      <c r="AT450" s="35">
        <f t="shared" si="355"/>
        <v>682500</v>
      </c>
      <c r="AU450" s="35">
        <f t="shared" si="356"/>
        <v>870103.42</v>
      </c>
      <c r="AV450" s="35">
        <f t="shared" si="357"/>
        <v>690000</v>
      </c>
      <c r="AW450" s="35">
        <f t="shared" si="358"/>
        <v>882243.51</v>
      </c>
      <c r="AX450" s="35">
        <f t="shared" si="359"/>
        <v>697500</v>
      </c>
      <c r="AY450" s="35">
        <f t="shared" si="360"/>
        <v>894461.71</v>
      </c>
      <c r="AZ450" s="35">
        <f t="shared" si="361"/>
        <v>705000</v>
      </c>
      <c r="BA450" s="35">
        <f t="shared" si="362"/>
        <v>906758.52</v>
      </c>
    </row>
    <row r="451" spans="1:53" x14ac:dyDescent="0.2">
      <c r="A451" s="25">
        <v>42826</v>
      </c>
      <c r="B451" s="35">
        <v>521250</v>
      </c>
      <c r="C451" s="35">
        <v>616524.29</v>
      </c>
      <c r="D451" s="35">
        <v>623039.92000000004</v>
      </c>
      <c r="E451" s="35">
        <f t="shared" si="334"/>
        <v>528750</v>
      </c>
      <c r="F451" s="35">
        <f t="shared" si="335"/>
        <v>633590.4</v>
      </c>
      <c r="G451" s="35">
        <f t="shared" si="336"/>
        <v>536250</v>
      </c>
      <c r="H451" s="35">
        <f t="shared" si="337"/>
        <v>644208.76</v>
      </c>
      <c r="I451" s="35">
        <f t="shared" si="314"/>
        <v>543750</v>
      </c>
      <c r="J451" s="35">
        <f t="shared" si="315"/>
        <v>654895.43999999994</v>
      </c>
      <c r="K451" s="35">
        <f t="shared" si="316"/>
        <v>551250</v>
      </c>
      <c r="L451" s="35">
        <f t="shared" si="317"/>
        <v>665650.88</v>
      </c>
      <c r="M451" s="35">
        <f t="shared" si="318"/>
        <v>558750</v>
      </c>
      <c r="N451" s="35">
        <f t="shared" si="319"/>
        <v>676475.52</v>
      </c>
      <c r="O451" s="35">
        <f t="shared" si="320"/>
        <v>566250</v>
      </c>
      <c r="P451" s="35">
        <f t="shared" si="321"/>
        <v>687369.81</v>
      </c>
      <c r="Q451" s="35">
        <f t="shared" si="322"/>
        <v>573750</v>
      </c>
      <c r="R451" s="35">
        <f t="shared" si="323"/>
        <v>698334.19</v>
      </c>
      <c r="S451" s="35">
        <f t="shared" si="324"/>
        <v>581250</v>
      </c>
      <c r="T451" s="35">
        <f t="shared" si="325"/>
        <v>709369.11</v>
      </c>
      <c r="U451" s="35">
        <f t="shared" si="326"/>
        <v>588750</v>
      </c>
      <c r="V451" s="35">
        <f t="shared" si="327"/>
        <v>720475.03</v>
      </c>
      <c r="W451" s="35">
        <f t="shared" si="328"/>
        <v>596250</v>
      </c>
      <c r="X451" s="35">
        <f t="shared" si="329"/>
        <v>731652.41</v>
      </c>
      <c r="Y451" s="35">
        <f t="shared" si="330"/>
        <v>603750</v>
      </c>
      <c r="Z451" s="35">
        <f t="shared" si="331"/>
        <v>742901.7</v>
      </c>
      <c r="AA451" s="35">
        <f t="shared" si="332"/>
        <v>611250</v>
      </c>
      <c r="AB451" s="35">
        <f t="shared" si="333"/>
        <v>754223.37</v>
      </c>
      <c r="AC451" s="40">
        <f t="shared" si="338"/>
        <v>757279.62</v>
      </c>
      <c r="AD451" s="35">
        <f t="shared" si="339"/>
        <v>618750</v>
      </c>
      <c r="AE451" s="35">
        <f t="shared" si="340"/>
        <v>768693.8</v>
      </c>
      <c r="AF451" s="35">
        <f t="shared" si="341"/>
        <v>626250</v>
      </c>
      <c r="AG451" s="35">
        <f t="shared" si="342"/>
        <v>780181.42</v>
      </c>
      <c r="AH451" s="35">
        <f t="shared" si="343"/>
        <v>633750</v>
      </c>
      <c r="AI451" s="35">
        <f t="shared" si="344"/>
        <v>791742.95</v>
      </c>
      <c r="AJ451" s="35">
        <f t="shared" si="345"/>
        <v>641250</v>
      </c>
      <c r="AK451" s="35">
        <f t="shared" si="346"/>
        <v>803378.87</v>
      </c>
      <c r="AL451" s="35">
        <f t="shared" si="347"/>
        <v>648750</v>
      </c>
      <c r="AM451" s="35">
        <f t="shared" si="348"/>
        <v>815089.66</v>
      </c>
      <c r="AN451" s="35">
        <f t="shared" si="349"/>
        <v>656250</v>
      </c>
      <c r="AO451" s="35">
        <f t="shared" si="350"/>
        <v>826875.79</v>
      </c>
      <c r="AP451" s="35">
        <f t="shared" si="351"/>
        <v>663750</v>
      </c>
      <c r="AQ451" s="35">
        <f t="shared" si="352"/>
        <v>838737.75</v>
      </c>
      <c r="AR451" s="35">
        <f t="shared" si="353"/>
        <v>671250</v>
      </c>
      <c r="AS451" s="35">
        <f t="shared" si="354"/>
        <v>850676.04</v>
      </c>
      <c r="AT451" s="35">
        <f t="shared" si="355"/>
        <v>678750</v>
      </c>
      <c r="AU451" s="35">
        <f t="shared" si="356"/>
        <v>862691.14</v>
      </c>
      <c r="AV451" s="35">
        <f t="shared" si="357"/>
        <v>686250</v>
      </c>
      <c r="AW451" s="35">
        <f t="shared" si="358"/>
        <v>874783.54</v>
      </c>
      <c r="AX451" s="35">
        <f t="shared" si="359"/>
        <v>693750</v>
      </c>
      <c r="AY451" s="35">
        <f t="shared" si="360"/>
        <v>886953.74</v>
      </c>
      <c r="AZ451" s="35">
        <f t="shared" si="361"/>
        <v>701250</v>
      </c>
      <c r="BA451" s="35">
        <f t="shared" si="362"/>
        <v>899202.25</v>
      </c>
    </row>
    <row r="452" spans="1:53" x14ac:dyDescent="0.2">
      <c r="A452" s="25">
        <v>42856</v>
      </c>
      <c r="B452" s="35">
        <v>517500</v>
      </c>
      <c r="C452" s="35">
        <v>610225.42000000004</v>
      </c>
      <c r="D452" s="35">
        <v>616694.17000000004</v>
      </c>
      <c r="E452" s="35">
        <f t="shared" si="334"/>
        <v>525000</v>
      </c>
      <c r="F452" s="35">
        <f t="shared" si="335"/>
        <v>627203.81999999995</v>
      </c>
      <c r="G452" s="35">
        <f t="shared" si="336"/>
        <v>532500</v>
      </c>
      <c r="H452" s="35">
        <f t="shared" si="337"/>
        <v>637781.09</v>
      </c>
      <c r="I452" s="35">
        <f t="shared" si="314"/>
        <v>540000</v>
      </c>
      <c r="J452" s="35">
        <f t="shared" si="315"/>
        <v>648426.41</v>
      </c>
      <c r="K452" s="35">
        <f t="shared" si="316"/>
        <v>547500</v>
      </c>
      <c r="L452" s="35">
        <f t="shared" si="317"/>
        <v>659140.23</v>
      </c>
      <c r="M452" s="35">
        <f t="shared" si="318"/>
        <v>555000</v>
      </c>
      <c r="N452" s="35">
        <f t="shared" si="319"/>
        <v>669922.98</v>
      </c>
      <c r="O452" s="35">
        <f t="shared" si="320"/>
        <v>562500</v>
      </c>
      <c r="P452" s="35">
        <f t="shared" si="321"/>
        <v>680775.11</v>
      </c>
      <c r="Q452" s="35">
        <f t="shared" si="322"/>
        <v>570000</v>
      </c>
      <c r="R452" s="35">
        <f t="shared" si="323"/>
        <v>691697.06</v>
      </c>
      <c r="S452" s="35">
        <f t="shared" si="324"/>
        <v>577500</v>
      </c>
      <c r="T452" s="35">
        <f t="shared" si="325"/>
        <v>702689.28000000003</v>
      </c>
      <c r="U452" s="35">
        <f t="shared" si="326"/>
        <v>585000</v>
      </c>
      <c r="V452" s="35">
        <f t="shared" si="327"/>
        <v>713752.23</v>
      </c>
      <c r="W452" s="35">
        <f t="shared" si="328"/>
        <v>592500</v>
      </c>
      <c r="X452" s="35">
        <f t="shared" si="329"/>
        <v>724886.35</v>
      </c>
      <c r="Y452" s="35">
        <f t="shared" si="330"/>
        <v>600000</v>
      </c>
      <c r="Z452" s="35">
        <f t="shared" si="331"/>
        <v>736092.11</v>
      </c>
      <c r="AA452" s="35">
        <f t="shared" si="332"/>
        <v>607500</v>
      </c>
      <c r="AB452" s="35">
        <f t="shared" si="333"/>
        <v>747369.97</v>
      </c>
      <c r="AC452" s="40">
        <f t="shared" si="338"/>
        <v>750407.47</v>
      </c>
      <c r="AD452" s="35">
        <f t="shared" si="339"/>
        <v>615000</v>
      </c>
      <c r="AE452" s="35">
        <f t="shared" si="340"/>
        <v>761777.44</v>
      </c>
      <c r="AF452" s="35">
        <f t="shared" si="341"/>
        <v>622500</v>
      </c>
      <c r="AG452" s="35">
        <f t="shared" si="342"/>
        <v>773220.56</v>
      </c>
      <c r="AH452" s="35">
        <f t="shared" si="343"/>
        <v>630000</v>
      </c>
      <c r="AI452" s="35">
        <f t="shared" si="344"/>
        <v>784737.31</v>
      </c>
      <c r="AJ452" s="35">
        <f t="shared" si="345"/>
        <v>637500</v>
      </c>
      <c r="AK452" s="35">
        <f t="shared" si="346"/>
        <v>796328.15</v>
      </c>
      <c r="AL452" s="35">
        <f t="shared" si="347"/>
        <v>645000</v>
      </c>
      <c r="AM452" s="35">
        <f t="shared" si="348"/>
        <v>807993.57</v>
      </c>
      <c r="AN452" s="35">
        <f t="shared" si="349"/>
        <v>652500</v>
      </c>
      <c r="AO452" s="35">
        <f t="shared" si="350"/>
        <v>819734.05</v>
      </c>
      <c r="AP452" s="35">
        <f t="shared" si="351"/>
        <v>660000</v>
      </c>
      <c r="AQ452" s="35">
        <f t="shared" si="352"/>
        <v>831550.06</v>
      </c>
      <c r="AR452" s="35">
        <f t="shared" si="353"/>
        <v>667500</v>
      </c>
      <c r="AS452" s="35">
        <f t="shared" si="354"/>
        <v>843442.1</v>
      </c>
      <c r="AT452" s="35">
        <f t="shared" si="355"/>
        <v>675000</v>
      </c>
      <c r="AU452" s="35">
        <f t="shared" si="356"/>
        <v>855410.65</v>
      </c>
      <c r="AV452" s="35">
        <f t="shared" si="357"/>
        <v>682500</v>
      </c>
      <c r="AW452" s="35">
        <f t="shared" si="358"/>
        <v>867456.21</v>
      </c>
      <c r="AX452" s="35">
        <f t="shared" si="359"/>
        <v>690000</v>
      </c>
      <c r="AY452" s="35">
        <f t="shared" si="360"/>
        <v>879579.27</v>
      </c>
      <c r="AZ452" s="35">
        <f t="shared" si="361"/>
        <v>697500</v>
      </c>
      <c r="BA452" s="35">
        <f t="shared" si="362"/>
        <v>891780.33</v>
      </c>
    </row>
    <row r="453" spans="1:53" x14ac:dyDescent="0.2">
      <c r="A453" s="25">
        <v>42887</v>
      </c>
      <c r="B453" s="35">
        <v>513750</v>
      </c>
      <c r="C453" s="35">
        <v>603970.11</v>
      </c>
      <c r="D453" s="35">
        <v>610391.99</v>
      </c>
      <c r="E453" s="35">
        <f t="shared" si="334"/>
        <v>521250</v>
      </c>
      <c r="F453" s="35">
        <f t="shared" si="335"/>
        <v>620861.09</v>
      </c>
      <c r="G453" s="35">
        <f t="shared" si="336"/>
        <v>528750</v>
      </c>
      <c r="H453" s="35">
        <f t="shared" si="337"/>
        <v>631397.55000000005</v>
      </c>
      <c r="I453" s="35">
        <f t="shared" si="314"/>
        <v>536250</v>
      </c>
      <c r="J453" s="35">
        <f t="shared" si="315"/>
        <v>642001.80000000005</v>
      </c>
      <c r="K453" s="35">
        <f t="shared" si="316"/>
        <v>543750</v>
      </c>
      <c r="L453" s="35">
        <f t="shared" si="317"/>
        <v>652674.28</v>
      </c>
      <c r="M453" s="35">
        <f t="shared" si="318"/>
        <v>551250</v>
      </c>
      <c r="N453" s="35">
        <f t="shared" si="319"/>
        <v>663415.43000000005</v>
      </c>
      <c r="O453" s="35">
        <f t="shared" si="320"/>
        <v>558750</v>
      </c>
      <c r="P453" s="35">
        <f t="shared" si="321"/>
        <v>674225.69</v>
      </c>
      <c r="Q453" s="35">
        <f t="shared" si="322"/>
        <v>566250</v>
      </c>
      <c r="R453" s="35">
        <f t="shared" si="323"/>
        <v>685105.5</v>
      </c>
      <c r="S453" s="35">
        <f t="shared" si="324"/>
        <v>573750</v>
      </c>
      <c r="T453" s="35">
        <f t="shared" si="325"/>
        <v>696055.31</v>
      </c>
      <c r="U453" s="35">
        <f t="shared" si="326"/>
        <v>581250</v>
      </c>
      <c r="V453" s="35">
        <f t="shared" si="327"/>
        <v>707075.57</v>
      </c>
      <c r="W453" s="35">
        <f t="shared" si="328"/>
        <v>588750</v>
      </c>
      <c r="X453" s="35">
        <f t="shared" si="329"/>
        <v>718166.74</v>
      </c>
      <c r="Y453" s="35">
        <f t="shared" si="330"/>
        <v>596250</v>
      </c>
      <c r="Z453" s="35">
        <f t="shared" si="331"/>
        <v>729329.27</v>
      </c>
      <c r="AA453" s="35">
        <f t="shared" si="332"/>
        <v>603750</v>
      </c>
      <c r="AB453" s="35">
        <f t="shared" si="333"/>
        <v>740563.62</v>
      </c>
      <c r="AC453" s="40">
        <f t="shared" si="338"/>
        <v>743582.37</v>
      </c>
      <c r="AD453" s="35">
        <f t="shared" si="339"/>
        <v>611250</v>
      </c>
      <c r="AE453" s="35">
        <f t="shared" si="340"/>
        <v>754908.42</v>
      </c>
      <c r="AF453" s="35">
        <f t="shared" si="341"/>
        <v>618750</v>
      </c>
      <c r="AG453" s="35">
        <f t="shared" si="342"/>
        <v>766307.34</v>
      </c>
      <c r="AH453" s="35">
        <f t="shared" si="343"/>
        <v>626250</v>
      </c>
      <c r="AI453" s="35">
        <f t="shared" si="344"/>
        <v>777779.61</v>
      </c>
      <c r="AJ453" s="35">
        <f t="shared" si="345"/>
        <v>633750</v>
      </c>
      <c r="AK453" s="35">
        <f t="shared" si="346"/>
        <v>789325.69</v>
      </c>
      <c r="AL453" s="35">
        <f t="shared" si="347"/>
        <v>641250</v>
      </c>
      <c r="AM453" s="35">
        <f t="shared" si="348"/>
        <v>800946.06</v>
      </c>
      <c r="AN453" s="35">
        <f t="shared" si="349"/>
        <v>648750</v>
      </c>
      <c r="AO453" s="35">
        <f t="shared" si="350"/>
        <v>812641.19</v>
      </c>
      <c r="AP453" s="35">
        <f t="shared" si="351"/>
        <v>656250</v>
      </c>
      <c r="AQ453" s="35">
        <f t="shared" si="352"/>
        <v>824411.57</v>
      </c>
      <c r="AR453" s="35">
        <f t="shared" si="353"/>
        <v>663750</v>
      </c>
      <c r="AS453" s="35">
        <f t="shared" si="354"/>
        <v>836257.68</v>
      </c>
      <c r="AT453" s="35">
        <f t="shared" si="355"/>
        <v>671250</v>
      </c>
      <c r="AU453" s="35">
        <f t="shared" si="356"/>
        <v>848180.01</v>
      </c>
      <c r="AV453" s="35">
        <f t="shared" si="357"/>
        <v>678750</v>
      </c>
      <c r="AW453" s="35">
        <f t="shared" si="358"/>
        <v>860179.05</v>
      </c>
      <c r="AX453" s="35">
        <f t="shared" si="359"/>
        <v>686250</v>
      </c>
      <c r="AY453" s="35">
        <f t="shared" si="360"/>
        <v>872255.29</v>
      </c>
      <c r="AZ453" s="35">
        <f t="shared" si="361"/>
        <v>693750</v>
      </c>
      <c r="BA453" s="35">
        <f t="shared" si="362"/>
        <v>884409.23</v>
      </c>
    </row>
    <row r="454" spans="1:53" x14ac:dyDescent="0.2">
      <c r="A454" s="25">
        <v>42917</v>
      </c>
      <c r="B454" s="35">
        <v>510000</v>
      </c>
      <c r="C454" s="35">
        <v>597758.12</v>
      </c>
      <c r="D454" s="35">
        <v>604133.12</v>
      </c>
      <c r="E454" s="35">
        <f t="shared" si="334"/>
        <v>517500</v>
      </c>
      <c r="F454" s="35">
        <f t="shared" si="335"/>
        <v>614561.94999999995</v>
      </c>
      <c r="G454" s="35">
        <f t="shared" si="336"/>
        <v>525000</v>
      </c>
      <c r="H454" s="35">
        <f t="shared" si="337"/>
        <v>625057.88</v>
      </c>
      <c r="I454" s="35">
        <f t="shared" si="314"/>
        <v>532500</v>
      </c>
      <c r="J454" s="35">
        <f t="shared" si="315"/>
        <v>635621.34</v>
      </c>
      <c r="K454" s="35">
        <f t="shared" si="316"/>
        <v>540000</v>
      </c>
      <c r="L454" s="35">
        <f t="shared" si="317"/>
        <v>646252.77</v>
      </c>
      <c r="M454" s="35">
        <f t="shared" si="318"/>
        <v>547500</v>
      </c>
      <c r="N454" s="35">
        <f t="shared" si="319"/>
        <v>656952.6</v>
      </c>
      <c r="O454" s="35">
        <f t="shared" si="320"/>
        <v>555000</v>
      </c>
      <c r="P454" s="35">
        <f t="shared" si="321"/>
        <v>667721.27</v>
      </c>
      <c r="Q454" s="35">
        <f t="shared" si="322"/>
        <v>562500</v>
      </c>
      <c r="R454" s="35">
        <f t="shared" si="323"/>
        <v>678559.23</v>
      </c>
      <c r="S454" s="35">
        <f t="shared" si="324"/>
        <v>570000</v>
      </c>
      <c r="T454" s="35">
        <f t="shared" si="325"/>
        <v>689466.92</v>
      </c>
      <c r="U454" s="35">
        <f t="shared" si="326"/>
        <v>577500</v>
      </c>
      <c r="V454" s="35">
        <f t="shared" si="327"/>
        <v>700444.79</v>
      </c>
      <c r="W454" s="35">
        <f t="shared" si="328"/>
        <v>585000</v>
      </c>
      <c r="X454" s="35">
        <f t="shared" si="329"/>
        <v>711493.29</v>
      </c>
      <c r="Y454" s="35">
        <f t="shared" si="330"/>
        <v>592500</v>
      </c>
      <c r="Z454" s="35">
        <f t="shared" si="331"/>
        <v>722612.88</v>
      </c>
      <c r="AA454" s="35">
        <f t="shared" si="332"/>
        <v>600000</v>
      </c>
      <c r="AB454" s="35">
        <f t="shared" si="333"/>
        <v>733804.01</v>
      </c>
      <c r="AC454" s="40">
        <f t="shared" si="338"/>
        <v>736804.01</v>
      </c>
      <c r="AD454" s="35">
        <f t="shared" si="339"/>
        <v>607500</v>
      </c>
      <c r="AE454" s="35">
        <f t="shared" si="340"/>
        <v>748086.45</v>
      </c>
      <c r="AF454" s="35">
        <f t="shared" si="341"/>
        <v>615000</v>
      </c>
      <c r="AG454" s="35">
        <f t="shared" si="342"/>
        <v>759441.48</v>
      </c>
      <c r="AH454" s="35">
        <f t="shared" si="343"/>
        <v>622500</v>
      </c>
      <c r="AI454" s="35">
        <f t="shared" si="344"/>
        <v>770869.57</v>
      </c>
      <c r="AJ454" s="35">
        <f t="shared" si="345"/>
        <v>630000</v>
      </c>
      <c r="AK454" s="35">
        <f t="shared" si="346"/>
        <v>782371.19</v>
      </c>
      <c r="AL454" s="35">
        <f t="shared" si="347"/>
        <v>637500</v>
      </c>
      <c r="AM454" s="35">
        <f t="shared" si="348"/>
        <v>793946.81</v>
      </c>
      <c r="AN454" s="35">
        <f t="shared" si="349"/>
        <v>645000</v>
      </c>
      <c r="AO454" s="35">
        <f t="shared" si="350"/>
        <v>805596.91</v>
      </c>
      <c r="AP454" s="35">
        <f t="shared" si="351"/>
        <v>652500</v>
      </c>
      <c r="AQ454" s="35">
        <f t="shared" si="352"/>
        <v>817321.97</v>
      </c>
      <c r="AR454" s="35">
        <f t="shared" si="353"/>
        <v>660000</v>
      </c>
      <c r="AS454" s="35">
        <f t="shared" si="354"/>
        <v>829122.47</v>
      </c>
      <c r="AT454" s="35">
        <f t="shared" si="355"/>
        <v>667500</v>
      </c>
      <c r="AU454" s="35">
        <f t="shared" si="356"/>
        <v>840998.89</v>
      </c>
      <c r="AV454" s="35">
        <f t="shared" si="357"/>
        <v>675000</v>
      </c>
      <c r="AW454" s="35">
        <f t="shared" si="358"/>
        <v>852951.72</v>
      </c>
      <c r="AX454" s="35">
        <f t="shared" si="359"/>
        <v>682500</v>
      </c>
      <c r="AY454" s="35">
        <f t="shared" si="360"/>
        <v>864981.46</v>
      </c>
      <c r="AZ454" s="35">
        <f t="shared" si="361"/>
        <v>690000</v>
      </c>
      <c r="BA454" s="35">
        <f t="shared" si="362"/>
        <v>877088.6</v>
      </c>
    </row>
    <row r="455" spans="1:53" x14ac:dyDescent="0.2">
      <c r="A455" s="25">
        <v>42948</v>
      </c>
      <c r="B455" s="35">
        <v>506250</v>
      </c>
      <c r="C455" s="35">
        <v>591588.87</v>
      </c>
      <c r="D455" s="35">
        <v>597917</v>
      </c>
      <c r="E455" s="35">
        <f t="shared" si="334"/>
        <v>513750</v>
      </c>
      <c r="F455" s="35">
        <f t="shared" si="335"/>
        <v>608305.84</v>
      </c>
      <c r="G455" s="35">
        <f t="shared" si="336"/>
        <v>521250</v>
      </c>
      <c r="H455" s="35">
        <f t="shared" si="337"/>
        <v>618761.52</v>
      </c>
      <c r="I455" s="35">
        <f t="shared" si="314"/>
        <v>528750</v>
      </c>
      <c r="J455" s="35">
        <f t="shared" si="315"/>
        <v>629284.47</v>
      </c>
      <c r="K455" s="35">
        <f t="shared" si="316"/>
        <v>536250</v>
      </c>
      <c r="L455" s="35">
        <f t="shared" si="317"/>
        <v>639875.13</v>
      </c>
      <c r="M455" s="35">
        <f t="shared" si="318"/>
        <v>543750</v>
      </c>
      <c r="N455" s="35">
        <f t="shared" si="319"/>
        <v>650533.93000000005</v>
      </c>
      <c r="O455" s="35">
        <f t="shared" si="320"/>
        <v>551250</v>
      </c>
      <c r="P455" s="35">
        <f t="shared" si="321"/>
        <v>661261.31000000006</v>
      </c>
      <c r="Q455" s="35">
        <f t="shared" si="322"/>
        <v>558750</v>
      </c>
      <c r="R455" s="35">
        <f t="shared" si="323"/>
        <v>672057.71</v>
      </c>
      <c r="S455" s="35">
        <f t="shared" si="324"/>
        <v>566250</v>
      </c>
      <c r="T455" s="35">
        <f t="shared" si="325"/>
        <v>682923.57</v>
      </c>
      <c r="U455" s="35">
        <f t="shared" si="326"/>
        <v>573750</v>
      </c>
      <c r="V455" s="35">
        <f t="shared" si="327"/>
        <v>693859.34</v>
      </c>
      <c r="W455" s="35">
        <f t="shared" si="328"/>
        <v>581250</v>
      </c>
      <c r="X455" s="35">
        <f t="shared" si="329"/>
        <v>704865.47</v>
      </c>
      <c r="Y455" s="35">
        <f t="shared" si="330"/>
        <v>588750</v>
      </c>
      <c r="Z455" s="35">
        <f t="shared" si="331"/>
        <v>715942.42</v>
      </c>
      <c r="AA455" s="35">
        <f t="shared" si="332"/>
        <v>596250</v>
      </c>
      <c r="AB455" s="35">
        <f t="shared" si="333"/>
        <v>727090.64</v>
      </c>
      <c r="AC455" s="40">
        <f t="shared" si="338"/>
        <v>730071.89</v>
      </c>
      <c r="AD455" s="35">
        <f t="shared" si="339"/>
        <v>603750</v>
      </c>
      <c r="AE455" s="35">
        <f t="shared" si="340"/>
        <v>741311.02</v>
      </c>
      <c r="AF455" s="35">
        <f t="shared" si="341"/>
        <v>611250</v>
      </c>
      <c r="AG455" s="35">
        <f t="shared" si="342"/>
        <v>752622.46</v>
      </c>
      <c r="AH455" s="35">
        <f t="shared" si="343"/>
        <v>618750</v>
      </c>
      <c r="AI455" s="35">
        <f t="shared" si="344"/>
        <v>764006.68</v>
      </c>
      <c r="AJ455" s="35">
        <f t="shared" si="345"/>
        <v>626250</v>
      </c>
      <c r="AK455" s="35">
        <f t="shared" si="346"/>
        <v>775464.14</v>
      </c>
      <c r="AL455" s="35">
        <f t="shared" si="347"/>
        <v>633750</v>
      </c>
      <c r="AM455" s="35">
        <f t="shared" si="348"/>
        <v>786995.32</v>
      </c>
      <c r="AN455" s="35">
        <f t="shared" si="349"/>
        <v>641250</v>
      </c>
      <c r="AO455" s="35">
        <f t="shared" si="350"/>
        <v>798600.69</v>
      </c>
      <c r="AP455" s="35">
        <f t="shared" si="351"/>
        <v>648750</v>
      </c>
      <c r="AQ455" s="35">
        <f t="shared" si="352"/>
        <v>810280.73</v>
      </c>
      <c r="AR455" s="35">
        <f t="shared" si="353"/>
        <v>656250</v>
      </c>
      <c r="AS455" s="35">
        <f t="shared" si="354"/>
        <v>822035.92</v>
      </c>
      <c r="AT455" s="35">
        <f t="shared" si="355"/>
        <v>663750</v>
      </c>
      <c r="AU455" s="35">
        <f t="shared" si="356"/>
        <v>833866.75</v>
      </c>
      <c r="AV455" s="35">
        <f t="shared" si="357"/>
        <v>671250</v>
      </c>
      <c r="AW455" s="35">
        <f t="shared" si="358"/>
        <v>845773.69</v>
      </c>
      <c r="AX455" s="35">
        <f t="shared" si="359"/>
        <v>678750</v>
      </c>
      <c r="AY455" s="35">
        <f t="shared" si="360"/>
        <v>857757.24</v>
      </c>
      <c r="AZ455" s="35">
        <f t="shared" si="361"/>
        <v>686250</v>
      </c>
      <c r="BA455" s="35">
        <f t="shared" si="362"/>
        <v>869817.9</v>
      </c>
    </row>
    <row r="456" spans="1:53" x14ac:dyDescent="0.2">
      <c r="A456" s="25">
        <v>42979</v>
      </c>
      <c r="B456" s="35">
        <v>502500</v>
      </c>
      <c r="C456" s="35">
        <v>585462.4</v>
      </c>
      <c r="D456" s="35">
        <v>591743.65</v>
      </c>
      <c r="E456" s="35">
        <f t="shared" si="334"/>
        <v>510000</v>
      </c>
      <c r="F456" s="35">
        <f t="shared" si="335"/>
        <v>602092.77</v>
      </c>
      <c r="G456" s="35">
        <f t="shared" si="336"/>
        <v>517500</v>
      </c>
      <c r="H456" s="35">
        <f t="shared" si="337"/>
        <v>612508.47</v>
      </c>
      <c r="I456" s="35">
        <f t="shared" si="314"/>
        <v>525000</v>
      </c>
      <c r="J456" s="35">
        <f t="shared" si="315"/>
        <v>622991.18999999994</v>
      </c>
      <c r="K456" s="35">
        <f t="shared" si="316"/>
        <v>532500</v>
      </c>
      <c r="L456" s="35">
        <f t="shared" si="317"/>
        <v>633541.36</v>
      </c>
      <c r="M456" s="35">
        <f t="shared" si="318"/>
        <v>540000</v>
      </c>
      <c r="N456" s="35">
        <f t="shared" si="319"/>
        <v>644159.41</v>
      </c>
      <c r="O456" s="35">
        <f t="shared" si="320"/>
        <v>547500</v>
      </c>
      <c r="P456" s="35">
        <f t="shared" si="321"/>
        <v>654845.77</v>
      </c>
      <c r="Q456" s="35">
        <f t="shared" si="322"/>
        <v>555000</v>
      </c>
      <c r="R456" s="35">
        <f t="shared" si="323"/>
        <v>665600.89</v>
      </c>
      <c r="S456" s="35">
        <f t="shared" si="324"/>
        <v>562500</v>
      </c>
      <c r="T456" s="35">
        <f t="shared" si="325"/>
        <v>676425.21</v>
      </c>
      <c r="U456" s="35">
        <f t="shared" si="326"/>
        <v>570000</v>
      </c>
      <c r="V456" s="35">
        <f t="shared" si="327"/>
        <v>687319.17</v>
      </c>
      <c r="W456" s="35">
        <f t="shared" si="328"/>
        <v>577500</v>
      </c>
      <c r="X456" s="35">
        <f t="shared" si="329"/>
        <v>698283.22</v>
      </c>
      <c r="Y456" s="35">
        <f t="shared" si="330"/>
        <v>585000</v>
      </c>
      <c r="Z456" s="35">
        <f t="shared" si="331"/>
        <v>709317.82</v>
      </c>
      <c r="AA456" s="35">
        <f t="shared" si="332"/>
        <v>592500</v>
      </c>
      <c r="AB456" s="35">
        <f t="shared" si="333"/>
        <v>720423.41</v>
      </c>
      <c r="AC456" s="40">
        <f t="shared" si="338"/>
        <v>723385.91</v>
      </c>
      <c r="AD456" s="35">
        <f t="shared" si="339"/>
        <v>600000</v>
      </c>
      <c r="AE456" s="35">
        <f t="shared" si="340"/>
        <v>734582.02</v>
      </c>
      <c r="AF456" s="35">
        <f t="shared" si="341"/>
        <v>607500</v>
      </c>
      <c r="AG456" s="35">
        <f t="shared" si="342"/>
        <v>745850.16</v>
      </c>
      <c r="AH456" s="35">
        <f t="shared" si="343"/>
        <v>615000</v>
      </c>
      <c r="AI456" s="35">
        <f t="shared" si="344"/>
        <v>757190.8</v>
      </c>
      <c r="AJ456" s="35">
        <f t="shared" si="345"/>
        <v>622500</v>
      </c>
      <c r="AK456" s="35">
        <f t="shared" si="346"/>
        <v>768604.41</v>
      </c>
      <c r="AL456" s="35">
        <f t="shared" si="347"/>
        <v>630000</v>
      </c>
      <c r="AM456" s="35">
        <f t="shared" si="348"/>
        <v>780091.46</v>
      </c>
      <c r="AN456" s="35">
        <f t="shared" si="349"/>
        <v>637500</v>
      </c>
      <c r="AO456" s="35">
        <f t="shared" si="350"/>
        <v>791652.41</v>
      </c>
      <c r="AP456" s="35">
        <f t="shared" si="351"/>
        <v>645000</v>
      </c>
      <c r="AQ456" s="35">
        <f t="shared" si="352"/>
        <v>803287.75</v>
      </c>
      <c r="AR456" s="35">
        <f t="shared" si="353"/>
        <v>652500</v>
      </c>
      <c r="AS456" s="35">
        <f t="shared" si="354"/>
        <v>814997.95</v>
      </c>
      <c r="AT456" s="35">
        <f t="shared" si="355"/>
        <v>660000</v>
      </c>
      <c r="AU456" s="35">
        <f t="shared" si="356"/>
        <v>826783.49</v>
      </c>
      <c r="AV456" s="35">
        <f t="shared" si="357"/>
        <v>667500</v>
      </c>
      <c r="AW456" s="35">
        <f t="shared" si="358"/>
        <v>838644.86</v>
      </c>
      <c r="AX456" s="35">
        <f t="shared" si="359"/>
        <v>675000</v>
      </c>
      <c r="AY456" s="35">
        <f t="shared" si="360"/>
        <v>850582.55</v>
      </c>
      <c r="AZ456" s="35">
        <f t="shared" si="361"/>
        <v>682500</v>
      </c>
      <c r="BA456" s="35">
        <f t="shared" si="362"/>
        <v>862597.04</v>
      </c>
    </row>
    <row r="457" spans="1:53" x14ac:dyDescent="0.2">
      <c r="A457" s="25">
        <v>43009</v>
      </c>
      <c r="B457" s="35">
        <v>498750</v>
      </c>
      <c r="C457" s="35">
        <v>579378.18000000005</v>
      </c>
      <c r="D457" s="35">
        <v>585612.56000000006</v>
      </c>
      <c r="E457" s="35">
        <f t="shared" si="334"/>
        <v>506250</v>
      </c>
      <c r="F457" s="35">
        <f t="shared" si="335"/>
        <v>595922.23</v>
      </c>
      <c r="G457" s="35">
        <f t="shared" si="336"/>
        <v>513750</v>
      </c>
      <c r="H457" s="35">
        <f t="shared" si="337"/>
        <v>606298.23</v>
      </c>
      <c r="I457" s="35">
        <f t="shared" ref="I457:I520" si="363">+IF(G457=0,IF($A457&gt;I$6,0,G457+7500),G457+7500)</f>
        <v>521250</v>
      </c>
      <c r="J457" s="35">
        <f t="shared" ref="J457:J520" si="364">+IF(I457=0,0,ROUND((H457+6500)*1.08^(1/12),2))</f>
        <v>616740.99</v>
      </c>
      <c r="K457" s="35">
        <f t="shared" ref="K457:K520" si="365">+IF(I457=0,IF($A457&gt;K$6,0,I457+7500),I457+7500)</f>
        <v>528750</v>
      </c>
      <c r="L457" s="35">
        <f t="shared" ref="L457:L520" si="366">+IF(K457=0,0,ROUND((J457+6500)*1.08^(1/12),2))</f>
        <v>627250.93999999994</v>
      </c>
      <c r="M457" s="35">
        <f t="shared" ref="M457:M520" si="367">+IF(K457=0,IF($A457&gt;M$6,0,K457+7500),K457+7500)</f>
        <v>536250</v>
      </c>
      <c r="N457" s="35">
        <f t="shared" ref="N457:N520" si="368">+IF(M457=0,0,ROUND((L457+6500)*1.08^(1/12),2))</f>
        <v>637828.51</v>
      </c>
      <c r="O457" s="35">
        <f t="shared" ref="O457:O520" si="369">+IF(M457=0,IF($A457&gt;O$6,0,M457+7500),M457+7500)</f>
        <v>543750</v>
      </c>
      <c r="P457" s="35">
        <f t="shared" ref="P457:P520" si="370">+IF(O457=0,0,ROUND((N457+6500)*1.08^(1/12),2))</f>
        <v>648474.14</v>
      </c>
      <c r="Q457" s="35">
        <f t="shared" ref="Q457:Q520" si="371">+IF(O457=0,IF($A457&gt;Q$6,0,O457+7500),O457+7500)</f>
        <v>551250</v>
      </c>
      <c r="R457" s="35">
        <f t="shared" ref="R457:R520" si="372">+IF(Q457=0,0,ROUND((P457+6500)*1.08^(1/12),2))</f>
        <v>659188.26</v>
      </c>
      <c r="S457" s="35">
        <f t="shared" ref="S457:S520" si="373">+IF(Q457=0,IF($A457&gt;S$6,0,Q457+7500),Q457+7500)</f>
        <v>558750</v>
      </c>
      <c r="T457" s="35">
        <f t="shared" ref="T457:T520" si="374">+IF(S457=0,0,ROUND((R457+6500)*1.08^(1/12),2))</f>
        <v>669971.31999999995</v>
      </c>
      <c r="U457" s="35">
        <f t="shared" ref="U457:U520" si="375">+IF(S457=0,IF($A457&gt;U$6,0,S457+7500),S457+7500)</f>
        <v>566250</v>
      </c>
      <c r="V457" s="35">
        <f t="shared" ref="V457:V520" si="376">+IF(U457=0,0,ROUND((T457+6500)*1.08^(1/12),2))</f>
        <v>680823.76</v>
      </c>
      <c r="W457" s="35">
        <f t="shared" ref="W457:W520" si="377">+IF(U457=0,IF($A457&gt;W$6,0,U457+7500),U457+7500)</f>
        <v>573750</v>
      </c>
      <c r="X457" s="35">
        <f t="shared" ref="X457:X520" si="378">+IF(W457=0,0,ROUND((V457+6500)*1.08^(1/12),2))</f>
        <v>691746.02</v>
      </c>
      <c r="Y457" s="35">
        <f t="shared" ref="Y457:Y520" si="379">+IF(W457=0,IF($A457&gt;Y$6,0,W457+7500),W457+7500)</f>
        <v>581250</v>
      </c>
      <c r="Z457" s="35">
        <f t="shared" ref="Z457:Z520" si="380">+IF(Y457=0,0,ROUND((X457+6500)*1.08^(1/12),2))</f>
        <v>702738.56</v>
      </c>
      <c r="AA457" s="35">
        <f t="shared" ref="AA457:AA520" si="381">+IF(Y457=0,IF($A457&gt;AA$6,0,Y457+7500),Y457+7500)</f>
        <v>588750</v>
      </c>
      <c r="AB457" s="35">
        <f t="shared" ref="AB457:AB520" si="382">+IF(AA457=0,0,ROUND((Z457+6500)*1.08^(1/12),2))</f>
        <v>713801.82</v>
      </c>
      <c r="AC457" s="40">
        <f t="shared" si="338"/>
        <v>716745.57</v>
      </c>
      <c r="AD457" s="35">
        <f t="shared" si="339"/>
        <v>596250</v>
      </c>
      <c r="AE457" s="35">
        <f t="shared" si="340"/>
        <v>727898.95</v>
      </c>
      <c r="AF457" s="35">
        <f t="shared" si="341"/>
        <v>603750</v>
      </c>
      <c r="AG457" s="35">
        <f t="shared" si="342"/>
        <v>739124.09</v>
      </c>
      <c r="AH457" s="35">
        <f t="shared" si="343"/>
        <v>611250</v>
      </c>
      <c r="AI457" s="35">
        <f t="shared" si="344"/>
        <v>750421.46</v>
      </c>
      <c r="AJ457" s="35">
        <f t="shared" si="345"/>
        <v>618750</v>
      </c>
      <c r="AK457" s="35">
        <f t="shared" si="346"/>
        <v>761791.52</v>
      </c>
      <c r="AL457" s="35">
        <f t="shared" si="347"/>
        <v>626250</v>
      </c>
      <c r="AM457" s="35">
        <f t="shared" si="348"/>
        <v>773234.73</v>
      </c>
      <c r="AN457" s="35">
        <f t="shared" si="349"/>
        <v>633750</v>
      </c>
      <c r="AO457" s="35">
        <f t="shared" si="350"/>
        <v>784751.57</v>
      </c>
      <c r="AP457" s="35">
        <f t="shared" si="351"/>
        <v>641250</v>
      </c>
      <c r="AQ457" s="35">
        <f t="shared" si="352"/>
        <v>796342.51</v>
      </c>
      <c r="AR457" s="35">
        <f t="shared" si="353"/>
        <v>648750</v>
      </c>
      <c r="AS457" s="35">
        <f t="shared" si="354"/>
        <v>808008.02</v>
      </c>
      <c r="AT457" s="35">
        <f t="shared" si="355"/>
        <v>656250</v>
      </c>
      <c r="AU457" s="35">
        <f t="shared" si="356"/>
        <v>819748.59</v>
      </c>
      <c r="AV457" s="35">
        <f t="shared" si="357"/>
        <v>663750</v>
      </c>
      <c r="AW457" s="35">
        <f t="shared" si="358"/>
        <v>831564.7</v>
      </c>
      <c r="AX457" s="35">
        <f t="shared" si="359"/>
        <v>671250</v>
      </c>
      <c r="AY457" s="35">
        <f t="shared" si="360"/>
        <v>843456.83</v>
      </c>
      <c r="AZ457" s="35">
        <f t="shared" si="361"/>
        <v>678750</v>
      </c>
      <c r="BA457" s="35">
        <f t="shared" si="362"/>
        <v>855425.48</v>
      </c>
    </row>
    <row r="458" spans="1:53" x14ac:dyDescent="0.2">
      <c r="A458" s="25">
        <v>43040</v>
      </c>
      <c r="B458" s="35">
        <v>495000</v>
      </c>
      <c r="C458" s="35">
        <v>573335.96</v>
      </c>
      <c r="D458" s="35">
        <v>579523.46</v>
      </c>
      <c r="E458" s="35">
        <f t="shared" ref="E458:E521" si="383">+IF(B458=0,IF($A458&gt;E$6,0,B458+7500),B458+7500)</f>
        <v>502500</v>
      </c>
      <c r="F458" s="35">
        <f t="shared" ref="F458:F521" si="384">+IF(E458=0,0,ROUND((D458+6500)*1.08^(1/12),2))</f>
        <v>589793.94999999995</v>
      </c>
      <c r="G458" s="35">
        <f t="shared" ref="G458:G521" si="385">+IF(E458=0,IF($A458&gt;G$6,0,E458+7500),E458+7500)</f>
        <v>510000</v>
      </c>
      <c r="H458" s="35">
        <f t="shared" ref="H458:H521" si="386">+IF(G458=0,0,ROUND((F458+6500)*1.08^(1/12),2))</f>
        <v>600130.52</v>
      </c>
      <c r="I458" s="35">
        <f t="shared" si="363"/>
        <v>517500</v>
      </c>
      <c r="J458" s="35">
        <f t="shared" si="364"/>
        <v>610533.6</v>
      </c>
      <c r="K458" s="35">
        <f t="shared" si="365"/>
        <v>525000</v>
      </c>
      <c r="L458" s="35">
        <f t="shared" si="366"/>
        <v>621003.61</v>
      </c>
      <c r="M458" s="35">
        <f t="shared" si="367"/>
        <v>532500</v>
      </c>
      <c r="N458" s="35">
        <f t="shared" si="368"/>
        <v>631540.99</v>
      </c>
      <c r="O458" s="35">
        <f t="shared" si="369"/>
        <v>540000</v>
      </c>
      <c r="P458" s="35">
        <f t="shared" si="370"/>
        <v>642146.16</v>
      </c>
      <c r="Q458" s="35">
        <f t="shared" si="371"/>
        <v>547500</v>
      </c>
      <c r="R458" s="35">
        <f t="shared" si="372"/>
        <v>652819.56999999995</v>
      </c>
      <c r="S458" s="35">
        <f t="shared" si="373"/>
        <v>555000</v>
      </c>
      <c r="T458" s="35">
        <f t="shared" si="374"/>
        <v>663561.65</v>
      </c>
      <c r="U458" s="35">
        <f t="shared" si="375"/>
        <v>562500</v>
      </c>
      <c r="V458" s="35">
        <f t="shared" si="376"/>
        <v>674372.85</v>
      </c>
      <c r="W458" s="35">
        <f t="shared" si="377"/>
        <v>570000</v>
      </c>
      <c r="X458" s="35">
        <f t="shared" si="378"/>
        <v>685253.61</v>
      </c>
      <c r="Y458" s="35">
        <f t="shared" si="379"/>
        <v>577500</v>
      </c>
      <c r="Z458" s="35">
        <f t="shared" si="380"/>
        <v>696204.37</v>
      </c>
      <c r="AA458" s="35">
        <f t="shared" si="381"/>
        <v>585000</v>
      </c>
      <c r="AB458" s="35">
        <f t="shared" si="382"/>
        <v>707225.59</v>
      </c>
      <c r="AC458" s="40">
        <f t="shared" ref="AC458:AC521" si="387">+ROUND(AB458+(AA458*0.5%),2)</f>
        <v>710150.59</v>
      </c>
      <c r="AD458" s="35">
        <f t="shared" ref="AD458:AD521" si="388">+IF(AA458=0,IF($A458&gt;AD$6,0,AA458+7500),AA458+7500)</f>
        <v>592500</v>
      </c>
      <c r="AE458" s="35">
        <f t="shared" ref="AE458:AE521" si="389">+IF(AD458=0,0,ROUND((AC458+6500)*1.08^(1/12),2))</f>
        <v>721261.54</v>
      </c>
      <c r="AF458" s="35">
        <f t="shared" ref="AF458:AF521" si="390">+IF(AD458=0,IF($A458&gt;AF$6,0,AD458+7500),AD458+7500)</f>
        <v>600000</v>
      </c>
      <c r="AG458" s="35">
        <f t="shared" ref="AG458:AG521" si="391">+IF(AF458=0,0,ROUND((AE458+6500)*1.08^(1/12),2))</f>
        <v>732443.98</v>
      </c>
      <c r="AH458" s="35">
        <f t="shared" ref="AH458:AH521" si="392">+IF(AF458=0,IF($A458&gt;AH$6,0,AF458+7500),AF458+7500)</f>
        <v>607500</v>
      </c>
      <c r="AI458" s="35">
        <f t="shared" ref="AI458:AI521" si="393">+IF(AH458=0,0,ROUND((AG458+6500)*1.08^(1/12),2))</f>
        <v>743698.37</v>
      </c>
      <c r="AJ458" s="35">
        <f t="shared" ref="AJ458:AJ521" si="394">+IF(AH458=0,IF($A458&gt;AJ$6,0,AH458+7500),AH458+7500)</f>
        <v>615000</v>
      </c>
      <c r="AK458" s="35">
        <f t="shared" ref="AK458:AK521" si="395">+IF(AJ458=0,0,ROUND((AI458+6500)*1.08^(1/12),2))</f>
        <v>755025.17</v>
      </c>
      <c r="AL458" s="35">
        <f t="shared" ref="AL458:AL521" si="396">+IF(AJ458=0,IF($A458&gt;AL$6,0,AJ458+7500),AJ458+7500)</f>
        <v>622500</v>
      </c>
      <c r="AM458" s="35">
        <f t="shared" ref="AM458:AM521" si="397">+IF(AL458=0,0,ROUND((AK458+6500)*1.08^(1/12),2))</f>
        <v>766424.85</v>
      </c>
      <c r="AN458" s="35">
        <f t="shared" ref="AN458:AN521" si="398">+IF(AL458=0,IF($A458&gt;AN$6,0,AL458+7500),AL458+7500)</f>
        <v>630000</v>
      </c>
      <c r="AO458" s="35">
        <f t="shared" ref="AO458:AO521" si="399">+IF(AN458=0,0,ROUND((AM458+6500)*1.08^(1/12),2))</f>
        <v>777897.87</v>
      </c>
      <c r="AP458" s="35">
        <f t="shared" ref="AP458:AP521" si="400">+IF(AN458=0,IF($A458&gt;AP$6,0,AN458+7500),AN458+7500)</f>
        <v>637500</v>
      </c>
      <c r="AQ458" s="35">
        <f t="shared" ref="AQ458:AQ521" si="401">+IF(AP458=0,0,ROUND((AO458+6500)*1.08^(1/12),2))</f>
        <v>789444.71</v>
      </c>
      <c r="AR458" s="35">
        <f t="shared" ref="AR458:AR521" si="402">+IF(AP458=0,IF($A458&gt;AR$6,0,AP458+7500),AP458+7500)</f>
        <v>645000</v>
      </c>
      <c r="AS458" s="35">
        <f t="shared" ref="AS458:AS521" si="403">+IF(AR458=0,0,ROUND((AQ458+6500)*1.08^(1/12),2))</f>
        <v>801065.84</v>
      </c>
      <c r="AT458" s="35">
        <f t="shared" ref="AT458:AT521" si="404">+IF(AR458=0,IF($A458&gt;AT$6,0,AR458+7500),AR458+7500)</f>
        <v>652500</v>
      </c>
      <c r="AU458" s="35">
        <f t="shared" ref="AU458:AU521" si="405">+IF(AT458=0,0,ROUND((AS458+6500)*1.08^(1/12),2))</f>
        <v>812761.74</v>
      </c>
      <c r="AV458" s="35">
        <f t="shared" ref="AV458:AV521" si="406">+IF(AT458=0,IF($A458&gt;AV$6,0,AT458+7500),AT458+7500)</f>
        <v>660000</v>
      </c>
      <c r="AW458" s="35">
        <f t="shared" ref="AW458:AW521" si="407">+IF(AV458=0,0,ROUND((AU458+6500)*1.08^(1/12),2))</f>
        <v>824532.89</v>
      </c>
      <c r="AX458" s="35">
        <f t="shared" ref="AX458:AX521" si="408">+IF(AV458=0,IF($A458&gt;AX$6,0,AV458+7500),AV458+7500)</f>
        <v>667500</v>
      </c>
      <c r="AY458" s="35">
        <f t="shared" ref="AY458:AY521" si="409">+IF(AX458=0,0,ROUND((AW458+6500)*1.08^(1/12),2))</f>
        <v>836379.78</v>
      </c>
      <c r="AZ458" s="35">
        <f t="shared" ref="AZ458:AZ521" si="410">+IF(AX458=0,IF($A458&gt;AZ$6,0,AX458+7500),AX458+7500)</f>
        <v>675000</v>
      </c>
      <c r="BA458" s="35">
        <f t="shared" ref="BA458:BA521" si="411">+IF(AZ458=0,0,ROUND((AY458+6500)*1.08^(1/12),2))</f>
        <v>848302.89</v>
      </c>
    </row>
    <row r="459" spans="1:53" x14ac:dyDescent="0.2">
      <c r="A459" s="25">
        <v>43070</v>
      </c>
      <c r="B459" s="35">
        <v>491250</v>
      </c>
      <c r="C459" s="35">
        <v>567335.53</v>
      </c>
      <c r="D459" s="35">
        <v>573476.16</v>
      </c>
      <c r="E459" s="35">
        <f t="shared" si="383"/>
        <v>498750</v>
      </c>
      <c r="F459" s="35">
        <f t="shared" si="384"/>
        <v>583707.74</v>
      </c>
      <c r="G459" s="35">
        <f t="shared" si="385"/>
        <v>506250</v>
      </c>
      <c r="H459" s="35">
        <f t="shared" si="386"/>
        <v>594005.15</v>
      </c>
      <c r="I459" s="35">
        <f t="shared" si="363"/>
        <v>513750</v>
      </c>
      <c r="J459" s="35">
        <f t="shared" si="364"/>
        <v>604368.81999999995</v>
      </c>
      <c r="K459" s="35">
        <f t="shared" si="365"/>
        <v>521250</v>
      </c>
      <c r="L459" s="35">
        <f t="shared" si="366"/>
        <v>614799.17000000004</v>
      </c>
      <c r="M459" s="35">
        <f t="shared" si="367"/>
        <v>528750</v>
      </c>
      <c r="N459" s="35">
        <f t="shared" si="368"/>
        <v>625296.63</v>
      </c>
      <c r="O459" s="35">
        <f t="shared" si="369"/>
        <v>536250</v>
      </c>
      <c r="P459" s="35">
        <f t="shared" si="370"/>
        <v>635861.63</v>
      </c>
      <c r="Q459" s="35">
        <f t="shared" si="371"/>
        <v>543750</v>
      </c>
      <c r="R459" s="35">
        <f t="shared" si="372"/>
        <v>646494.6</v>
      </c>
      <c r="S459" s="35">
        <f t="shared" si="373"/>
        <v>551250</v>
      </c>
      <c r="T459" s="35">
        <f t="shared" si="374"/>
        <v>657195.99</v>
      </c>
      <c r="U459" s="35">
        <f t="shared" si="375"/>
        <v>558750</v>
      </c>
      <c r="V459" s="35">
        <f t="shared" si="376"/>
        <v>667966.23</v>
      </c>
      <c r="W459" s="35">
        <f t="shared" si="377"/>
        <v>566250</v>
      </c>
      <c r="X459" s="35">
        <f t="shared" si="378"/>
        <v>678805.77</v>
      </c>
      <c r="Y459" s="35">
        <f t="shared" si="379"/>
        <v>573750</v>
      </c>
      <c r="Z459" s="35">
        <f t="shared" si="380"/>
        <v>689715.05</v>
      </c>
      <c r="AA459" s="35">
        <f t="shared" si="381"/>
        <v>581250</v>
      </c>
      <c r="AB459" s="35">
        <f t="shared" si="382"/>
        <v>700694.52</v>
      </c>
      <c r="AC459" s="40">
        <f t="shared" si="387"/>
        <v>703600.77</v>
      </c>
      <c r="AD459" s="35">
        <f t="shared" si="388"/>
        <v>588750</v>
      </c>
      <c r="AE459" s="35">
        <f t="shared" si="389"/>
        <v>714669.58</v>
      </c>
      <c r="AF459" s="35">
        <f t="shared" si="390"/>
        <v>596250</v>
      </c>
      <c r="AG459" s="35">
        <f t="shared" si="391"/>
        <v>725809.61</v>
      </c>
      <c r="AH459" s="35">
        <f t="shared" si="392"/>
        <v>603750</v>
      </c>
      <c r="AI459" s="35">
        <f t="shared" si="393"/>
        <v>737021.31</v>
      </c>
      <c r="AJ459" s="35">
        <f t="shared" si="394"/>
        <v>611250</v>
      </c>
      <c r="AK459" s="35">
        <f t="shared" si="395"/>
        <v>748305.15</v>
      </c>
      <c r="AL459" s="35">
        <f t="shared" si="396"/>
        <v>618750</v>
      </c>
      <c r="AM459" s="35">
        <f t="shared" si="397"/>
        <v>759661.59</v>
      </c>
      <c r="AN459" s="35">
        <f t="shared" si="398"/>
        <v>626250</v>
      </c>
      <c r="AO459" s="35">
        <f t="shared" si="399"/>
        <v>771091.1</v>
      </c>
      <c r="AP459" s="35">
        <f t="shared" si="400"/>
        <v>633750</v>
      </c>
      <c r="AQ459" s="35">
        <f t="shared" si="401"/>
        <v>782594.14</v>
      </c>
      <c r="AR459" s="35">
        <f t="shared" si="402"/>
        <v>641250</v>
      </c>
      <c r="AS459" s="35">
        <f t="shared" si="403"/>
        <v>794171.2</v>
      </c>
      <c r="AT459" s="35">
        <f t="shared" si="404"/>
        <v>648750</v>
      </c>
      <c r="AU459" s="35">
        <f t="shared" si="405"/>
        <v>805822.74</v>
      </c>
      <c r="AV459" s="35">
        <f t="shared" si="406"/>
        <v>656250</v>
      </c>
      <c r="AW459" s="35">
        <f t="shared" si="407"/>
        <v>817549.25</v>
      </c>
      <c r="AX459" s="35">
        <f t="shared" si="408"/>
        <v>663750</v>
      </c>
      <c r="AY459" s="35">
        <f t="shared" si="409"/>
        <v>829351.21</v>
      </c>
      <c r="AZ459" s="35">
        <f t="shared" si="410"/>
        <v>671250</v>
      </c>
      <c r="BA459" s="35">
        <f t="shared" si="411"/>
        <v>841229.1</v>
      </c>
    </row>
    <row r="460" spans="1:53" x14ac:dyDescent="0.2">
      <c r="A460" s="25">
        <v>43101</v>
      </c>
      <c r="B460" s="35">
        <v>487500</v>
      </c>
      <c r="C460" s="35">
        <v>561376.44999999995</v>
      </c>
      <c r="D460" s="35">
        <v>567470.19999999995</v>
      </c>
      <c r="E460" s="35">
        <f t="shared" si="383"/>
        <v>495000</v>
      </c>
      <c r="F460" s="35">
        <f t="shared" si="384"/>
        <v>577663.14</v>
      </c>
      <c r="G460" s="35">
        <f t="shared" si="385"/>
        <v>502500</v>
      </c>
      <c r="H460" s="35">
        <f t="shared" si="386"/>
        <v>587921.66</v>
      </c>
      <c r="I460" s="35">
        <f t="shared" si="363"/>
        <v>510000</v>
      </c>
      <c r="J460" s="35">
        <f t="shared" si="364"/>
        <v>598246.18999999994</v>
      </c>
      <c r="K460" s="35">
        <f t="shared" si="365"/>
        <v>517500</v>
      </c>
      <c r="L460" s="35">
        <f t="shared" si="366"/>
        <v>608637.15</v>
      </c>
      <c r="M460" s="35">
        <f t="shared" si="367"/>
        <v>525000</v>
      </c>
      <c r="N460" s="35">
        <f t="shared" si="368"/>
        <v>619094.96</v>
      </c>
      <c r="O460" s="35">
        <f t="shared" si="369"/>
        <v>532500</v>
      </c>
      <c r="P460" s="35">
        <f t="shared" si="370"/>
        <v>629620.06000000006</v>
      </c>
      <c r="Q460" s="35">
        <f t="shared" si="371"/>
        <v>540000</v>
      </c>
      <c r="R460" s="35">
        <f t="shared" si="372"/>
        <v>640212.88</v>
      </c>
      <c r="S460" s="35">
        <f t="shared" si="373"/>
        <v>547500</v>
      </c>
      <c r="T460" s="35">
        <f t="shared" si="374"/>
        <v>650873.85</v>
      </c>
      <c r="U460" s="35">
        <f t="shared" si="375"/>
        <v>555000</v>
      </c>
      <c r="V460" s="35">
        <f t="shared" si="376"/>
        <v>661603.41</v>
      </c>
      <c r="W460" s="35">
        <f t="shared" si="377"/>
        <v>562500</v>
      </c>
      <c r="X460" s="35">
        <f t="shared" si="378"/>
        <v>672402.01</v>
      </c>
      <c r="Y460" s="35">
        <f t="shared" si="379"/>
        <v>570000</v>
      </c>
      <c r="Z460" s="35">
        <f t="shared" si="380"/>
        <v>683270.09</v>
      </c>
      <c r="AA460" s="35">
        <f t="shared" si="381"/>
        <v>577500</v>
      </c>
      <c r="AB460" s="35">
        <f t="shared" si="382"/>
        <v>694208.09</v>
      </c>
      <c r="AC460" s="40">
        <f t="shared" si="387"/>
        <v>697095.59</v>
      </c>
      <c r="AD460" s="35">
        <f t="shared" si="388"/>
        <v>585000</v>
      </c>
      <c r="AE460" s="35">
        <f t="shared" si="389"/>
        <v>708122.55</v>
      </c>
      <c r="AF460" s="35">
        <f t="shared" si="390"/>
        <v>592500</v>
      </c>
      <c r="AG460" s="35">
        <f t="shared" si="391"/>
        <v>719220.45</v>
      </c>
      <c r="AH460" s="35">
        <f t="shared" si="392"/>
        <v>600000</v>
      </c>
      <c r="AI460" s="35">
        <f t="shared" si="393"/>
        <v>730389.76</v>
      </c>
      <c r="AJ460" s="35">
        <f t="shared" si="394"/>
        <v>607500</v>
      </c>
      <c r="AK460" s="35">
        <f t="shared" si="395"/>
        <v>741630.93</v>
      </c>
      <c r="AL460" s="35">
        <f t="shared" si="396"/>
        <v>615000</v>
      </c>
      <c r="AM460" s="35">
        <f t="shared" si="397"/>
        <v>752944.43</v>
      </c>
      <c r="AN460" s="35">
        <f t="shared" si="398"/>
        <v>622500</v>
      </c>
      <c r="AO460" s="35">
        <f t="shared" si="399"/>
        <v>764330.72</v>
      </c>
      <c r="AP460" s="35">
        <f t="shared" si="400"/>
        <v>630000</v>
      </c>
      <c r="AQ460" s="35">
        <f t="shared" si="401"/>
        <v>775790.27</v>
      </c>
      <c r="AR460" s="35">
        <f t="shared" si="402"/>
        <v>637500</v>
      </c>
      <c r="AS460" s="35">
        <f t="shared" si="403"/>
        <v>787323.55</v>
      </c>
      <c r="AT460" s="35">
        <f t="shared" si="404"/>
        <v>645000</v>
      </c>
      <c r="AU460" s="35">
        <f t="shared" si="405"/>
        <v>798931.03</v>
      </c>
      <c r="AV460" s="35">
        <f t="shared" si="406"/>
        <v>652500</v>
      </c>
      <c r="AW460" s="35">
        <f t="shared" si="407"/>
        <v>810613.2</v>
      </c>
      <c r="AX460" s="35">
        <f t="shared" si="408"/>
        <v>660000</v>
      </c>
      <c r="AY460" s="35">
        <f t="shared" si="409"/>
        <v>822370.53</v>
      </c>
      <c r="AZ460" s="35">
        <f t="shared" si="410"/>
        <v>667500</v>
      </c>
      <c r="BA460" s="35">
        <f t="shared" si="411"/>
        <v>834203.51</v>
      </c>
    </row>
    <row r="461" spans="1:53" x14ac:dyDescent="0.2">
      <c r="A461" s="25">
        <v>43132</v>
      </c>
      <c r="B461" s="35">
        <v>483750</v>
      </c>
      <c r="C461" s="35">
        <v>555458.46</v>
      </c>
      <c r="D461" s="35">
        <v>561505.34</v>
      </c>
      <c r="E461" s="35">
        <f t="shared" si="383"/>
        <v>491250</v>
      </c>
      <c r="F461" s="35">
        <f t="shared" si="384"/>
        <v>571659.9</v>
      </c>
      <c r="G461" s="35">
        <f t="shared" si="385"/>
        <v>498750</v>
      </c>
      <c r="H461" s="35">
        <f t="shared" si="386"/>
        <v>581879.80000000005</v>
      </c>
      <c r="I461" s="35">
        <f t="shared" si="363"/>
        <v>506250</v>
      </c>
      <c r="J461" s="35">
        <f t="shared" si="364"/>
        <v>592165.44999999995</v>
      </c>
      <c r="K461" s="35">
        <f t="shared" si="365"/>
        <v>513750</v>
      </c>
      <c r="L461" s="35">
        <f t="shared" si="366"/>
        <v>602517.28</v>
      </c>
      <c r="M461" s="35">
        <f t="shared" si="367"/>
        <v>521250</v>
      </c>
      <c r="N461" s="35">
        <f t="shared" si="368"/>
        <v>612935.72</v>
      </c>
      <c r="O461" s="35">
        <f t="shared" si="369"/>
        <v>528750</v>
      </c>
      <c r="P461" s="35">
        <f t="shared" si="370"/>
        <v>623421.18999999994</v>
      </c>
      <c r="Q461" s="35">
        <f t="shared" si="371"/>
        <v>536250</v>
      </c>
      <c r="R461" s="35">
        <f t="shared" si="372"/>
        <v>633974.12</v>
      </c>
      <c r="S461" s="35">
        <f t="shared" si="373"/>
        <v>543750</v>
      </c>
      <c r="T461" s="35">
        <f t="shared" si="374"/>
        <v>644594.94999999995</v>
      </c>
      <c r="U461" s="35">
        <f t="shared" si="375"/>
        <v>551250</v>
      </c>
      <c r="V461" s="35">
        <f t="shared" si="376"/>
        <v>655284.11</v>
      </c>
      <c r="W461" s="35">
        <f t="shared" si="377"/>
        <v>558750</v>
      </c>
      <c r="X461" s="35">
        <f t="shared" si="378"/>
        <v>666042.05000000005</v>
      </c>
      <c r="Y461" s="35">
        <f t="shared" si="379"/>
        <v>566250</v>
      </c>
      <c r="Z461" s="35">
        <f t="shared" si="380"/>
        <v>676869.21</v>
      </c>
      <c r="AA461" s="35">
        <f t="shared" si="381"/>
        <v>573750</v>
      </c>
      <c r="AB461" s="35">
        <f t="shared" si="382"/>
        <v>687766.03</v>
      </c>
      <c r="AC461" s="40">
        <f t="shared" si="387"/>
        <v>690634.78</v>
      </c>
      <c r="AD461" s="35">
        <f t="shared" si="388"/>
        <v>581250</v>
      </c>
      <c r="AE461" s="35">
        <f t="shared" si="389"/>
        <v>701620.17</v>
      </c>
      <c r="AF461" s="35">
        <f t="shared" si="390"/>
        <v>588750</v>
      </c>
      <c r="AG461" s="35">
        <f t="shared" si="391"/>
        <v>712676.24</v>
      </c>
      <c r="AH461" s="35">
        <f t="shared" si="392"/>
        <v>596250</v>
      </c>
      <c r="AI461" s="35">
        <f t="shared" si="393"/>
        <v>723803.44</v>
      </c>
      <c r="AJ461" s="35">
        <f t="shared" si="394"/>
        <v>603750</v>
      </c>
      <c r="AK461" s="35">
        <f t="shared" si="395"/>
        <v>735002.23</v>
      </c>
      <c r="AL461" s="35">
        <f t="shared" si="396"/>
        <v>611250</v>
      </c>
      <c r="AM461" s="35">
        <f t="shared" si="397"/>
        <v>746273.08</v>
      </c>
      <c r="AN461" s="35">
        <f t="shared" si="398"/>
        <v>618750</v>
      </c>
      <c r="AO461" s="35">
        <f t="shared" si="399"/>
        <v>757616.44</v>
      </c>
      <c r="AP461" s="35">
        <f t="shared" si="400"/>
        <v>626250</v>
      </c>
      <c r="AQ461" s="35">
        <f t="shared" si="401"/>
        <v>769032.79</v>
      </c>
      <c r="AR461" s="35">
        <f t="shared" si="402"/>
        <v>633750</v>
      </c>
      <c r="AS461" s="35">
        <f t="shared" si="403"/>
        <v>780522.59</v>
      </c>
      <c r="AT461" s="35">
        <f t="shared" si="404"/>
        <v>641250</v>
      </c>
      <c r="AU461" s="35">
        <f t="shared" si="405"/>
        <v>792086.32</v>
      </c>
      <c r="AV461" s="35">
        <f t="shared" si="406"/>
        <v>648750</v>
      </c>
      <c r="AW461" s="35">
        <f t="shared" si="407"/>
        <v>803724.45</v>
      </c>
      <c r="AX461" s="35">
        <f t="shared" si="408"/>
        <v>656250</v>
      </c>
      <c r="AY461" s="35">
        <f t="shared" si="409"/>
        <v>815437.46</v>
      </c>
      <c r="AZ461" s="35">
        <f t="shared" si="410"/>
        <v>663750</v>
      </c>
      <c r="BA461" s="35">
        <f t="shared" si="411"/>
        <v>827225.83</v>
      </c>
    </row>
    <row r="462" spans="1:53" x14ac:dyDescent="0.2">
      <c r="A462" s="25">
        <v>43160</v>
      </c>
      <c r="B462" s="35">
        <v>480000</v>
      </c>
      <c r="C462" s="35">
        <v>549581.32999999996</v>
      </c>
      <c r="D462" s="35">
        <v>555581.32999999996</v>
      </c>
      <c r="E462" s="35">
        <f t="shared" si="383"/>
        <v>487500</v>
      </c>
      <c r="F462" s="35">
        <f t="shared" si="384"/>
        <v>565697.78</v>
      </c>
      <c r="G462" s="35">
        <f t="shared" si="385"/>
        <v>495000</v>
      </c>
      <c r="H462" s="35">
        <f t="shared" si="386"/>
        <v>575879.31999999995</v>
      </c>
      <c r="I462" s="35">
        <f t="shared" si="363"/>
        <v>502500</v>
      </c>
      <c r="J462" s="35">
        <f t="shared" si="364"/>
        <v>586126.37</v>
      </c>
      <c r="K462" s="35">
        <f t="shared" si="365"/>
        <v>510000</v>
      </c>
      <c r="L462" s="35">
        <f t="shared" si="366"/>
        <v>596439.35</v>
      </c>
      <c r="M462" s="35">
        <f t="shared" si="367"/>
        <v>517500</v>
      </c>
      <c r="N462" s="35">
        <f t="shared" si="368"/>
        <v>606818.68000000005</v>
      </c>
      <c r="O462" s="35">
        <f t="shared" si="369"/>
        <v>525000</v>
      </c>
      <c r="P462" s="35">
        <f t="shared" si="370"/>
        <v>617264.79</v>
      </c>
      <c r="Q462" s="35">
        <f t="shared" si="371"/>
        <v>532500</v>
      </c>
      <c r="R462" s="35">
        <f t="shared" si="372"/>
        <v>627778.11</v>
      </c>
      <c r="S462" s="35">
        <f t="shared" si="373"/>
        <v>540000</v>
      </c>
      <c r="T462" s="35">
        <f t="shared" si="374"/>
        <v>638359.06999999995</v>
      </c>
      <c r="U462" s="35">
        <f t="shared" si="375"/>
        <v>547500</v>
      </c>
      <c r="V462" s="35">
        <f t="shared" si="376"/>
        <v>649008.11</v>
      </c>
      <c r="W462" s="35">
        <f t="shared" si="377"/>
        <v>555000</v>
      </c>
      <c r="X462" s="35">
        <f t="shared" si="378"/>
        <v>659725.67000000004</v>
      </c>
      <c r="Y462" s="35">
        <f t="shared" si="379"/>
        <v>562500</v>
      </c>
      <c r="Z462" s="35">
        <f t="shared" si="380"/>
        <v>670512.18999999994</v>
      </c>
      <c r="AA462" s="35">
        <f t="shared" si="381"/>
        <v>570000</v>
      </c>
      <c r="AB462" s="35">
        <f t="shared" si="382"/>
        <v>681368.11</v>
      </c>
      <c r="AC462" s="40">
        <f t="shared" si="387"/>
        <v>684218.11</v>
      </c>
      <c r="AD462" s="35">
        <f t="shared" si="388"/>
        <v>577500</v>
      </c>
      <c r="AE462" s="35">
        <f t="shared" si="389"/>
        <v>695162.21</v>
      </c>
      <c r="AF462" s="35">
        <f t="shared" si="390"/>
        <v>585000</v>
      </c>
      <c r="AG462" s="35">
        <f t="shared" si="391"/>
        <v>706176.73</v>
      </c>
      <c r="AH462" s="35">
        <f t="shared" si="392"/>
        <v>592500</v>
      </c>
      <c r="AI462" s="35">
        <f t="shared" si="393"/>
        <v>717262.11</v>
      </c>
      <c r="AJ462" s="35">
        <f t="shared" si="394"/>
        <v>600000</v>
      </c>
      <c r="AK462" s="35">
        <f t="shared" si="395"/>
        <v>728418.82</v>
      </c>
      <c r="AL462" s="35">
        <f t="shared" si="396"/>
        <v>607500</v>
      </c>
      <c r="AM462" s="35">
        <f t="shared" si="397"/>
        <v>739647.31</v>
      </c>
      <c r="AN462" s="35">
        <f t="shared" si="398"/>
        <v>615000</v>
      </c>
      <c r="AO462" s="35">
        <f t="shared" si="399"/>
        <v>750948.04</v>
      </c>
      <c r="AP462" s="35">
        <f t="shared" si="400"/>
        <v>622500</v>
      </c>
      <c r="AQ462" s="35">
        <f t="shared" si="401"/>
        <v>762321.48</v>
      </c>
      <c r="AR462" s="35">
        <f t="shared" si="402"/>
        <v>630000</v>
      </c>
      <c r="AS462" s="35">
        <f t="shared" si="403"/>
        <v>773768.1</v>
      </c>
      <c r="AT462" s="35">
        <f t="shared" si="404"/>
        <v>637500</v>
      </c>
      <c r="AU462" s="35">
        <f t="shared" si="405"/>
        <v>785288.37</v>
      </c>
      <c r="AV462" s="35">
        <f t="shared" si="406"/>
        <v>645000</v>
      </c>
      <c r="AW462" s="35">
        <f t="shared" si="407"/>
        <v>796882.76</v>
      </c>
      <c r="AX462" s="35">
        <f t="shared" si="408"/>
        <v>652500</v>
      </c>
      <c r="AY462" s="35">
        <f t="shared" si="409"/>
        <v>808551.75</v>
      </c>
      <c r="AZ462" s="35">
        <f t="shared" si="410"/>
        <v>660000</v>
      </c>
      <c r="BA462" s="35">
        <f t="shared" si="411"/>
        <v>820295.82</v>
      </c>
    </row>
    <row r="463" spans="1:53" x14ac:dyDescent="0.2">
      <c r="A463" s="25">
        <v>43191</v>
      </c>
      <c r="B463" s="35">
        <v>476250</v>
      </c>
      <c r="C463" s="35">
        <v>543744.68000000005</v>
      </c>
      <c r="D463" s="35">
        <v>549697.81000000006</v>
      </c>
      <c r="E463" s="35">
        <f t="shared" si="383"/>
        <v>483750</v>
      </c>
      <c r="F463" s="35">
        <f t="shared" si="384"/>
        <v>559776.4</v>
      </c>
      <c r="G463" s="35">
        <f t="shared" si="385"/>
        <v>491250</v>
      </c>
      <c r="H463" s="35">
        <f t="shared" si="386"/>
        <v>569919.84</v>
      </c>
      <c r="I463" s="35">
        <f t="shared" si="363"/>
        <v>498750</v>
      </c>
      <c r="J463" s="35">
        <f t="shared" si="364"/>
        <v>580128.54</v>
      </c>
      <c r="K463" s="35">
        <f t="shared" si="365"/>
        <v>506250</v>
      </c>
      <c r="L463" s="35">
        <f t="shared" si="366"/>
        <v>590402.93000000005</v>
      </c>
      <c r="M463" s="35">
        <f t="shared" si="367"/>
        <v>513750</v>
      </c>
      <c r="N463" s="35">
        <f t="shared" si="368"/>
        <v>600743.42000000004</v>
      </c>
      <c r="O463" s="35">
        <f t="shared" si="369"/>
        <v>521250</v>
      </c>
      <c r="P463" s="35">
        <f t="shared" si="370"/>
        <v>611150.43999999994</v>
      </c>
      <c r="Q463" s="35">
        <f t="shared" si="371"/>
        <v>528750</v>
      </c>
      <c r="R463" s="35">
        <f t="shared" si="372"/>
        <v>621624.42000000004</v>
      </c>
      <c r="S463" s="35">
        <f t="shared" si="373"/>
        <v>536250</v>
      </c>
      <c r="T463" s="35">
        <f t="shared" si="374"/>
        <v>632165.79</v>
      </c>
      <c r="U463" s="35">
        <f t="shared" si="375"/>
        <v>543750</v>
      </c>
      <c r="V463" s="35">
        <f t="shared" si="376"/>
        <v>642774.98</v>
      </c>
      <c r="W463" s="35">
        <f t="shared" si="377"/>
        <v>551250</v>
      </c>
      <c r="X463" s="35">
        <f t="shared" si="378"/>
        <v>653452.43000000005</v>
      </c>
      <c r="Y463" s="35">
        <f t="shared" si="379"/>
        <v>558750</v>
      </c>
      <c r="Z463" s="35">
        <f t="shared" si="380"/>
        <v>664198.57999999996</v>
      </c>
      <c r="AA463" s="35">
        <f t="shared" si="381"/>
        <v>566250</v>
      </c>
      <c r="AB463" s="35">
        <f t="shared" si="382"/>
        <v>675013.87</v>
      </c>
      <c r="AC463" s="40">
        <f t="shared" si="387"/>
        <v>677845.12</v>
      </c>
      <c r="AD463" s="35">
        <f t="shared" si="388"/>
        <v>573750</v>
      </c>
      <c r="AE463" s="35">
        <f t="shared" si="389"/>
        <v>688748.22</v>
      </c>
      <c r="AF463" s="35">
        <f t="shared" si="390"/>
        <v>581250</v>
      </c>
      <c r="AG463" s="35">
        <f t="shared" si="391"/>
        <v>699721.47</v>
      </c>
      <c r="AH463" s="35">
        <f t="shared" si="392"/>
        <v>588750</v>
      </c>
      <c r="AI463" s="35">
        <f t="shared" si="393"/>
        <v>710765.32</v>
      </c>
      <c r="AJ463" s="35">
        <f t="shared" si="394"/>
        <v>596250</v>
      </c>
      <c r="AK463" s="35">
        <f t="shared" si="395"/>
        <v>721880.23</v>
      </c>
      <c r="AL463" s="35">
        <f t="shared" si="396"/>
        <v>603750</v>
      </c>
      <c r="AM463" s="35">
        <f t="shared" si="397"/>
        <v>733066.65</v>
      </c>
      <c r="AN463" s="35">
        <f t="shared" si="398"/>
        <v>611250</v>
      </c>
      <c r="AO463" s="35">
        <f t="shared" si="399"/>
        <v>744325.04</v>
      </c>
      <c r="AP463" s="35">
        <f t="shared" si="400"/>
        <v>618750</v>
      </c>
      <c r="AQ463" s="35">
        <f t="shared" si="401"/>
        <v>755655.87</v>
      </c>
      <c r="AR463" s="35">
        <f t="shared" si="402"/>
        <v>626250</v>
      </c>
      <c r="AS463" s="35">
        <f t="shared" si="403"/>
        <v>767059.6</v>
      </c>
      <c r="AT463" s="35">
        <f t="shared" si="404"/>
        <v>633750</v>
      </c>
      <c r="AU463" s="35">
        <f t="shared" si="405"/>
        <v>778536.71</v>
      </c>
      <c r="AV463" s="35">
        <f t="shared" si="406"/>
        <v>641250</v>
      </c>
      <c r="AW463" s="35">
        <f t="shared" si="407"/>
        <v>790087.66</v>
      </c>
      <c r="AX463" s="35">
        <f t="shared" si="408"/>
        <v>648750</v>
      </c>
      <c r="AY463" s="35">
        <f t="shared" si="409"/>
        <v>801712.93</v>
      </c>
      <c r="AZ463" s="35">
        <f t="shared" si="410"/>
        <v>656250</v>
      </c>
      <c r="BA463" s="35">
        <f t="shared" si="411"/>
        <v>813413</v>
      </c>
    </row>
    <row r="464" spans="1:53" x14ac:dyDescent="0.2">
      <c r="A464" s="25">
        <v>43221</v>
      </c>
      <c r="B464" s="35">
        <v>472500</v>
      </c>
      <c r="C464" s="35">
        <v>537981.07999999996</v>
      </c>
      <c r="D464" s="35">
        <v>543887.32999999996</v>
      </c>
      <c r="E464" s="35">
        <f t="shared" si="383"/>
        <v>480000</v>
      </c>
      <c r="F464" s="35">
        <f t="shared" si="384"/>
        <v>553928.54</v>
      </c>
      <c r="G464" s="35">
        <f t="shared" si="385"/>
        <v>487500</v>
      </c>
      <c r="H464" s="35">
        <f t="shared" si="386"/>
        <v>564034.35</v>
      </c>
      <c r="I464" s="35">
        <f t="shared" si="363"/>
        <v>495000</v>
      </c>
      <c r="J464" s="35">
        <f t="shared" si="364"/>
        <v>574205.18999999994</v>
      </c>
      <c r="K464" s="35">
        <f t="shared" si="365"/>
        <v>502500</v>
      </c>
      <c r="L464" s="35">
        <f t="shared" si="366"/>
        <v>584441.46</v>
      </c>
      <c r="M464" s="35">
        <f t="shared" si="367"/>
        <v>510000</v>
      </c>
      <c r="N464" s="35">
        <f t="shared" si="368"/>
        <v>594743.6</v>
      </c>
      <c r="O464" s="35">
        <f t="shared" si="369"/>
        <v>517500</v>
      </c>
      <c r="P464" s="35">
        <f t="shared" si="370"/>
        <v>605112.02</v>
      </c>
      <c r="Q464" s="35">
        <f t="shared" si="371"/>
        <v>525000</v>
      </c>
      <c r="R464" s="35">
        <f t="shared" si="372"/>
        <v>615547.15</v>
      </c>
      <c r="S464" s="35">
        <f t="shared" si="373"/>
        <v>532500</v>
      </c>
      <c r="T464" s="35">
        <f t="shared" si="374"/>
        <v>626049.42000000004</v>
      </c>
      <c r="U464" s="35">
        <f t="shared" si="375"/>
        <v>540000</v>
      </c>
      <c r="V464" s="35">
        <f t="shared" si="376"/>
        <v>636619.26</v>
      </c>
      <c r="W464" s="35">
        <f t="shared" si="377"/>
        <v>547500</v>
      </c>
      <c r="X464" s="35">
        <f t="shared" si="378"/>
        <v>647257.11</v>
      </c>
      <c r="Y464" s="35">
        <f t="shared" si="379"/>
        <v>555000</v>
      </c>
      <c r="Z464" s="35">
        <f t="shared" si="380"/>
        <v>657963.4</v>
      </c>
      <c r="AA464" s="35">
        <f t="shared" si="381"/>
        <v>562500</v>
      </c>
      <c r="AB464" s="35">
        <f t="shared" si="382"/>
        <v>668738.57999999996</v>
      </c>
      <c r="AC464" s="40">
        <f t="shared" si="387"/>
        <v>671551.08</v>
      </c>
      <c r="AD464" s="35">
        <f t="shared" si="388"/>
        <v>570000</v>
      </c>
      <c r="AE464" s="35">
        <f t="shared" si="389"/>
        <v>682413.68</v>
      </c>
      <c r="AF464" s="35">
        <f t="shared" si="390"/>
        <v>577500</v>
      </c>
      <c r="AG464" s="35">
        <f t="shared" si="391"/>
        <v>693346.17</v>
      </c>
      <c r="AH464" s="35">
        <f t="shared" si="392"/>
        <v>585000</v>
      </c>
      <c r="AI464" s="35">
        <f t="shared" si="393"/>
        <v>704349</v>
      </c>
      <c r="AJ464" s="35">
        <f t="shared" si="394"/>
        <v>592500</v>
      </c>
      <c r="AK464" s="35">
        <f t="shared" si="395"/>
        <v>715422.62</v>
      </c>
      <c r="AL464" s="35">
        <f t="shared" si="396"/>
        <v>600000</v>
      </c>
      <c r="AM464" s="35">
        <f t="shared" si="397"/>
        <v>726567.49</v>
      </c>
      <c r="AN464" s="35">
        <f t="shared" si="398"/>
        <v>607500</v>
      </c>
      <c r="AO464" s="35">
        <f t="shared" si="399"/>
        <v>737784.07</v>
      </c>
      <c r="AP464" s="35">
        <f t="shared" si="400"/>
        <v>615000</v>
      </c>
      <c r="AQ464" s="35">
        <f t="shared" si="401"/>
        <v>749072.82</v>
      </c>
      <c r="AR464" s="35">
        <f t="shared" si="402"/>
        <v>622500</v>
      </c>
      <c r="AS464" s="35">
        <f t="shared" si="403"/>
        <v>760434.2</v>
      </c>
      <c r="AT464" s="35">
        <f t="shared" si="404"/>
        <v>630000</v>
      </c>
      <c r="AU464" s="35">
        <f t="shared" si="405"/>
        <v>771868.68</v>
      </c>
      <c r="AV464" s="35">
        <f t="shared" si="406"/>
        <v>637500</v>
      </c>
      <c r="AW464" s="35">
        <f t="shared" si="407"/>
        <v>783376.73</v>
      </c>
      <c r="AX464" s="35">
        <f t="shared" si="408"/>
        <v>645000</v>
      </c>
      <c r="AY464" s="35">
        <f t="shared" si="409"/>
        <v>794958.82</v>
      </c>
      <c r="AZ464" s="35">
        <f t="shared" si="410"/>
        <v>652500</v>
      </c>
      <c r="BA464" s="35">
        <f t="shared" si="411"/>
        <v>806615.43</v>
      </c>
    </row>
    <row r="465" spans="1:53" x14ac:dyDescent="0.2">
      <c r="A465" s="25">
        <v>43252</v>
      </c>
      <c r="B465" s="35">
        <v>468750</v>
      </c>
      <c r="C465" s="35">
        <v>532257.31999999995</v>
      </c>
      <c r="D465" s="35">
        <v>538116.69999999995</v>
      </c>
      <c r="E465" s="35">
        <f t="shared" si="383"/>
        <v>476250</v>
      </c>
      <c r="F465" s="35">
        <f t="shared" si="384"/>
        <v>548120.78</v>
      </c>
      <c r="G465" s="35">
        <f t="shared" si="385"/>
        <v>483750</v>
      </c>
      <c r="H465" s="35">
        <f t="shared" si="386"/>
        <v>558189.23</v>
      </c>
      <c r="I465" s="35">
        <f t="shared" si="363"/>
        <v>491250</v>
      </c>
      <c r="J465" s="35">
        <f t="shared" si="364"/>
        <v>568322.46</v>
      </c>
      <c r="K465" s="35">
        <f t="shared" si="365"/>
        <v>498750</v>
      </c>
      <c r="L465" s="35">
        <f t="shared" si="366"/>
        <v>578520.89</v>
      </c>
      <c r="M465" s="35">
        <f t="shared" si="367"/>
        <v>506250</v>
      </c>
      <c r="N465" s="35">
        <f t="shared" si="368"/>
        <v>588784.93000000005</v>
      </c>
      <c r="O465" s="35">
        <f t="shared" si="369"/>
        <v>513750</v>
      </c>
      <c r="P465" s="35">
        <f t="shared" si="370"/>
        <v>599115.01</v>
      </c>
      <c r="Q465" s="35">
        <f t="shared" si="371"/>
        <v>521250</v>
      </c>
      <c r="R465" s="35">
        <f t="shared" si="372"/>
        <v>609511.56000000006</v>
      </c>
      <c r="S465" s="35">
        <f t="shared" si="373"/>
        <v>528750</v>
      </c>
      <c r="T465" s="35">
        <f t="shared" si="374"/>
        <v>619975</v>
      </c>
      <c r="U465" s="35">
        <f t="shared" si="375"/>
        <v>536250</v>
      </c>
      <c r="V465" s="35">
        <f t="shared" si="376"/>
        <v>630505.76</v>
      </c>
      <c r="W465" s="35">
        <f t="shared" si="377"/>
        <v>543750</v>
      </c>
      <c r="X465" s="35">
        <f t="shared" si="378"/>
        <v>641104.27</v>
      </c>
      <c r="Y465" s="35">
        <f t="shared" si="379"/>
        <v>551250</v>
      </c>
      <c r="Z465" s="35">
        <f t="shared" si="380"/>
        <v>651770.98</v>
      </c>
      <c r="AA465" s="35">
        <f t="shared" si="381"/>
        <v>558750</v>
      </c>
      <c r="AB465" s="35">
        <f t="shared" si="382"/>
        <v>662506.31999999995</v>
      </c>
      <c r="AC465" s="40">
        <f t="shared" si="387"/>
        <v>665300.06999999995</v>
      </c>
      <c r="AD465" s="35">
        <f t="shared" si="388"/>
        <v>566250</v>
      </c>
      <c r="AE465" s="35">
        <f t="shared" si="389"/>
        <v>676122.45</v>
      </c>
      <c r="AF465" s="35">
        <f t="shared" si="390"/>
        <v>573750</v>
      </c>
      <c r="AG465" s="35">
        <f t="shared" si="391"/>
        <v>687014.46</v>
      </c>
      <c r="AH465" s="35">
        <f t="shared" si="392"/>
        <v>581250</v>
      </c>
      <c r="AI465" s="35">
        <f t="shared" si="393"/>
        <v>697976.55</v>
      </c>
      <c r="AJ465" s="35">
        <f t="shared" si="394"/>
        <v>588750</v>
      </c>
      <c r="AK465" s="35">
        <f t="shared" si="395"/>
        <v>709009.17</v>
      </c>
      <c r="AL465" s="35">
        <f t="shared" si="396"/>
        <v>596250</v>
      </c>
      <c r="AM465" s="35">
        <f t="shared" si="397"/>
        <v>720112.78</v>
      </c>
      <c r="AN465" s="35">
        <f t="shared" si="398"/>
        <v>603750</v>
      </c>
      <c r="AO465" s="35">
        <f t="shared" si="399"/>
        <v>731287.83</v>
      </c>
      <c r="AP465" s="35">
        <f t="shared" si="400"/>
        <v>611250</v>
      </c>
      <c r="AQ465" s="35">
        <f t="shared" si="401"/>
        <v>742534.78</v>
      </c>
      <c r="AR465" s="35">
        <f t="shared" si="402"/>
        <v>618750</v>
      </c>
      <c r="AS465" s="35">
        <f t="shared" si="403"/>
        <v>753854.09</v>
      </c>
      <c r="AT465" s="35">
        <f t="shared" si="404"/>
        <v>626250</v>
      </c>
      <c r="AU465" s="35">
        <f t="shared" si="405"/>
        <v>765246.23</v>
      </c>
      <c r="AV465" s="35">
        <f t="shared" si="406"/>
        <v>633750</v>
      </c>
      <c r="AW465" s="35">
        <f t="shared" si="407"/>
        <v>776711.67</v>
      </c>
      <c r="AX465" s="35">
        <f t="shared" si="408"/>
        <v>641250</v>
      </c>
      <c r="AY465" s="35">
        <f t="shared" si="409"/>
        <v>788250.88</v>
      </c>
      <c r="AZ465" s="35">
        <f t="shared" si="410"/>
        <v>648750</v>
      </c>
      <c r="BA465" s="35">
        <f t="shared" si="411"/>
        <v>799864.33</v>
      </c>
    </row>
    <row r="466" spans="1:53" x14ac:dyDescent="0.2">
      <c r="A466" s="25">
        <v>43282</v>
      </c>
      <c r="B466" s="35">
        <v>465000</v>
      </c>
      <c r="C466" s="35">
        <v>526573.29</v>
      </c>
      <c r="D466" s="35">
        <v>532385.79</v>
      </c>
      <c r="E466" s="35">
        <f t="shared" si="383"/>
        <v>472500</v>
      </c>
      <c r="F466" s="35">
        <f t="shared" si="384"/>
        <v>542353</v>
      </c>
      <c r="G466" s="35">
        <f t="shared" si="385"/>
        <v>480000</v>
      </c>
      <c r="H466" s="35">
        <f t="shared" si="386"/>
        <v>552384.34</v>
      </c>
      <c r="I466" s="35">
        <f t="shared" si="363"/>
        <v>487500</v>
      </c>
      <c r="J466" s="35">
        <f t="shared" si="364"/>
        <v>562480.22</v>
      </c>
      <c r="K466" s="35">
        <f t="shared" si="365"/>
        <v>495000</v>
      </c>
      <c r="L466" s="35">
        <f t="shared" si="366"/>
        <v>572641.06000000006</v>
      </c>
      <c r="M466" s="35">
        <f t="shared" si="367"/>
        <v>502500</v>
      </c>
      <c r="N466" s="35">
        <f t="shared" si="368"/>
        <v>582867.27</v>
      </c>
      <c r="O466" s="35">
        <f t="shared" si="369"/>
        <v>510000</v>
      </c>
      <c r="P466" s="35">
        <f t="shared" si="370"/>
        <v>593159.28</v>
      </c>
      <c r="Q466" s="35">
        <f t="shared" si="371"/>
        <v>517500</v>
      </c>
      <c r="R466" s="35">
        <f t="shared" si="372"/>
        <v>603517.51</v>
      </c>
      <c r="S466" s="35">
        <f t="shared" si="373"/>
        <v>525000</v>
      </c>
      <c r="T466" s="35">
        <f t="shared" si="374"/>
        <v>613942.38</v>
      </c>
      <c r="U466" s="35">
        <f t="shared" si="375"/>
        <v>532500</v>
      </c>
      <c r="V466" s="35">
        <f t="shared" si="376"/>
        <v>624434.31999999995</v>
      </c>
      <c r="W466" s="35">
        <f t="shared" si="377"/>
        <v>540000</v>
      </c>
      <c r="X466" s="35">
        <f t="shared" si="378"/>
        <v>634993.77</v>
      </c>
      <c r="Y466" s="35">
        <f t="shared" si="379"/>
        <v>547500</v>
      </c>
      <c r="Z466" s="35">
        <f t="shared" si="380"/>
        <v>645621.16</v>
      </c>
      <c r="AA466" s="35">
        <f t="shared" si="381"/>
        <v>555000</v>
      </c>
      <c r="AB466" s="35">
        <f t="shared" si="382"/>
        <v>656316.93000000005</v>
      </c>
      <c r="AC466" s="40">
        <f t="shared" si="387"/>
        <v>659091.93000000005</v>
      </c>
      <c r="AD466" s="35">
        <f t="shared" si="388"/>
        <v>562500</v>
      </c>
      <c r="AE466" s="35">
        <f t="shared" si="389"/>
        <v>669874.37</v>
      </c>
      <c r="AF466" s="35">
        <f t="shared" si="390"/>
        <v>570000</v>
      </c>
      <c r="AG466" s="35">
        <f t="shared" si="391"/>
        <v>680726.18</v>
      </c>
      <c r="AH466" s="35">
        <f t="shared" si="392"/>
        <v>577500</v>
      </c>
      <c r="AI466" s="35">
        <f t="shared" si="393"/>
        <v>691647.81</v>
      </c>
      <c r="AJ466" s="35">
        <f t="shared" si="394"/>
        <v>585000</v>
      </c>
      <c r="AK466" s="35">
        <f t="shared" si="395"/>
        <v>702639.71</v>
      </c>
      <c r="AL466" s="35">
        <f t="shared" si="396"/>
        <v>592500</v>
      </c>
      <c r="AM466" s="35">
        <f t="shared" si="397"/>
        <v>713702.34</v>
      </c>
      <c r="AN466" s="35">
        <f t="shared" si="398"/>
        <v>600000</v>
      </c>
      <c r="AO466" s="35">
        <f t="shared" si="399"/>
        <v>724836.14</v>
      </c>
      <c r="AP466" s="35">
        <f t="shared" si="400"/>
        <v>607500</v>
      </c>
      <c r="AQ466" s="35">
        <f t="shared" si="401"/>
        <v>736041.58</v>
      </c>
      <c r="AR466" s="35">
        <f t="shared" si="402"/>
        <v>615000</v>
      </c>
      <c r="AS466" s="35">
        <f t="shared" si="403"/>
        <v>747319.11</v>
      </c>
      <c r="AT466" s="35">
        <f t="shared" si="404"/>
        <v>622500</v>
      </c>
      <c r="AU466" s="35">
        <f t="shared" si="405"/>
        <v>758669.2</v>
      </c>
      <c r="AV466" s="35">
        <f t="shared" si="406"/>
        <v>630000</v>
      </c>
      <c r="AW466" s="35">
        <f t="shared" si="407"/>
        <v>770092.32</v>
      </c>
      <c r="AX466" s="35">
        <f t="shared" si="408"/>
        <v>637500</v>
      </c>
      <c r="AY466" s="35">
        <f t="shared" si="409"/>
        <v>781588.94</v>
      </c>
      <c r="AZ466" s="35">
        <f t="shared" si="410"/>
        <v>645000</v>
      </c>
      <c r="BA466" s="35">
        <f t="shared" si="411"/>
        <v>793159.53</v>
      </c>
    </row>
    <row r="467" spans="1:53" x14ac:dyDescent="0.2">
      <c r="A467" s="25">
        <v>43313</v>
      </c>
      <c r="B467" s="35">
        <v>460000</v>
      </c>
      <c r="C467" s="35">
        <v>519047.08</v>
      </c>
      <c r="D467" s="35">
        <v>524797.07999999996</v>
      </c>
      <c r="E467" s="35">
        <f t="shared" si="383"/>
        <v>467500</v>
      </c>
      <c r="F467" s="35">
        <f t="shared" si="384"/>
        <v>534715.46</v>
      </c>
      <c r="G467" s="35">
        <f t="shared" si="385"/>
        <v>475000</v>
      </c>
      <c r="H467" s="35">
        <f t="shared" si="386"/>
        <v>544697.66</v>
      </c>
      <c r="I467" s="35">
        <f t="shared" si="363"/>
        <v>482500</v>
      </c>
      <c r="J467" s="35">
        <f t="shared" si="364"/>
        <v>554744.07999999996</v>
      </c>
      <c r="K467" s="35">
        <f t="shared" si="365"/>
        <v>490000</v>
      </c>
      <c r="L467" s="35">
        <f t="shared" si="366"/>
        <v>564855.14</v>
      </c>
      <c r="M467" s="35">
        <f t="shared" si="367"/>
        <v>497500</v>
      </c>
      <c r="N467" s="35">
        <f t="shared" si="368"/>
        <v>575031.26</v>
      </c>
      <c r="O467" s="35">
        <f t="shared" si="369"/>
        <v>505000</v>
      </c>
      <c r="P467" s="35">
        <f t="shared" si="370"/>
        <v>585272.85</v>
      </c>
      <c r="Q467" s="35">
        <f t="shared" si="371"/>
        <v>512500</v>
      </c>
      <c r="R467" s="35">
        <f t="shared" si="372"/>
        <v>595580.32999999996</v>
      </c>
      <c r="S467" s="35">
        <f t="shared" si="373"/>
        <v>520000</v>
      </c>
      <c r="T467" s="35">
        <f t="shared" si="374"/>
        <v>605954.13</v>
      </c>
      <c r="U467" s="35">
        <f t="shared" si="375"/>
        <v>527500</v>
      </c>
      <c r="V467" s="35">
        <f t="shared" si="376"/>
        <v>616394.68000000005</v>
      </c>
      <c r="W467" s="35">
        <f t="shared" si="377"/>
        <v>535000</v>
      </c>
      <c r="X467" s="35">
        <f t="shared" si="378"/>
        <v>626902.4</v>
      </c>
      <c r="Y467" s="35">
        <f t="shared" si="379"/>
        <v>542500</v>
      </c>
      <c r="Z467" s="35">
        <f t="shared" si="380"/>
        <v>637477.73</v>
      </c>
      <c r="AA467" s="35">
        <f t="shared" si="381"/>
        <v>550000</v>
      </c>
      <c r="AB467" s="35">
        <f t="shared" si="382"/>
        <v>648121.1</v>
      </c>
      <c r="AC467" s="40">
        <f t="shared" si="387"/>
        <v>650871.1</v>
      </c>
      <c r="AD467" s="35">
        <f t="shared" si="388"/>
        <v>557500</v>
      </c>
      <c r="AE467" s="35">
        <f t="shared" si="389"/>
        <v>661600.65</v>
      </c>
      <c r="AF467" s="35">
        <f t="shared" si="390"/>
        <v>565000</v>
      </c>
      <c r="AG467" s="35">
        <f t="shared" si="391"/>
        <v>672399.23</v>
      </c>
      <c r="AH467" s="35">
        <f t="shared" si="392"/>
        <v>572500</v>
      </c>
      <c r="AI467" s="35">
        <f t="shared" si="393"/>
        <v>683267.29</v>
      </c>
      <c r="AJ467" s="35">
        <f t="shared" si="394"/>
        <v>580000</v>
      </c>
      <c r="AK467" s="35">
        <f t="shared" si="395"/>
        <v>694205.27</v>
      </c>
      <c r="AL467" s="35">
        <f t="shared" si="396"/>
        <v>587500</v>
      </c>
      <c r="AM467" s="35">
        <f t="shared" si="397"/>
        <v>705213.63</v>
      </c>
      <c r="AN467" s="35">
        <f t="shared" si="398"/>
        <v>595000</v>
      </c>
      <c r="AO467" s="35">
        <f t="shared" si="399"/>
        <v>716292.82</v>
      </c>
      <c r="AP467" s="35">
        <f t="shared" si="400"/>
        <v>602500</v>
      </c>
      <c r="AQ467" s="35">
        <f t="shared" si="401"/>
        <v>727443.29</v>
      </c>
      <c r="AR467" s="35">
        <f t="shared" si="402"/>
        <v>610000</v>
      </c>
      <c r="AS467" s="35">
        <f t="shared" si="403"/>
        <v>738665.5</v>
      </c>
      <c r="AT467" s="35">
        <f t="shared" si="404"/>
        <v>617500</v>
      </c>
      <c r="AU467" s="35">
        <f t="shared" si="405"/>
        <v>749959.92</v>
      </c>
      <c r="AV467" s="35">
        <f t="shared" si="406"/>
        <v>625000</v>
      </c>
      <c r="AW467" s="35">
        <f t="shared" si="407"/>
        <v>761327.01</v>
      </c>
      <c r="AX467" s="35">
        <f t="shared" si="408"/>
        <v>632500</v>
      </c>
      <c r="AY467" s="35">
        <f t="shared" si="409"/>
        <v>772767.23</v>
      </c>
      <c r="AZ467" s="35">
        <f t="shared" si="410"/>
        <v>640000</v>
      </c>
      <c r="BA467" s="35">
        <f t="shared" si="411"/>
        <v>784281.06</v>
      </c>
    </row>
    <row r="468" spans="1:53" x14ac:dyDescent="0.2">
      <c r="A468" s="25">
        <v>43344</v>
      </c>
      <c r="B468" s="35">
        <v>455000</v>
      </c>
      <c r="C468" s="35">
        <v>511572.93</v>
      </c>
      <c r="D468" s="35">
        <v>517260.43</v>
      </c>
      <c r="E468" s="35">
        <f t="shared" si="383"/>
        <v>462500</v>
      </c>
      <c r="F468" s="35">
        <f t="shared" si="384"/>
        <v>527130.31999999995</v>
      </c>
      <c r="G468" s="35">
        <f t="shared" si="385"/>
        <v>470000</v>
      </c>
      <c r="H468" s="35">
        <f t="shared" si="386"/>
        <v>537063.71</v>
      </c>
      <c r="I468" s="35">
        <f t="shared" si="363"/>
        <v>477500</v>
      </c>
      <c r="J468" s="35">
        <f t="shared" si="364"/>
        <v>547061.02</v>
      </c>
      <c r="K468" s="35">
        <f t="shared" si="365"/>
        <v>485000</v>
      </c>
      <c r="L468" s="35">
        <f t="shared" si="366"/>
        <v>557122.65</v>
      </c>
      <c r="M468" s="35">
        <f t="shared" si="367"/>
        <v>492500</v>
      </c>
      <c r="N468" s="35">
        <f t="shared" si="368"/>
        <v>567249.02</v>
      </c>
      <c r="O468" s="35">
        <f t="shared" si="369"/>
        <v>500000</v>
      </c>
      <c r="P468" s="35">
        <f t="shared" si="370"/>
        <v>577440.54</v>
      </c>
      <c r="Q468" s="35">
        <f t="shared" si="371"/>
        <v>507500</v>
      </c>
      <c r="R468" s="35">
        <f t="shared" si="372"/>
        <v>587697.63</v>
      </c>
      <c r="S468" s="35">
        <f t="shared" si="373"/>
        <v>515000</v>
      </c>
      <c r="T468" s="35">
        <f t="shared" si="374"/>
        <v>598020.72</v>
      </c>
      <c r="U468" s="35">
        <f t="shared" si="375"/>
        <v>522500</v>
      </c>
      <c r="V468" s="35">
        <f t="shared" si="376"/>
        <v>608410.22</v>
      </c>
      <c r="W468" s="35">
        <f t="shared" si="377"/>
        <v>530000</v>
      </c>
      <c r="X468" s="35">
        <f t="shared" si="378"/>
        <v>618866.56999999995</v>
      </c>
      <c r="Y468" s="35">
        <f t="shared" si="379"/>
        <v>537500</v>
      </c>
      <c r="Z468" s="35">
        <f t="shared" si="380"/>
        <v>629390.19999999995</v>
      </c>
      <c r="AA468" s="35">
        <f t="shared" si="381"/>
        <v>545000</v>
      </c>
      <c r="AB468" s="35">
        <f t="shared" si="382"/>
        <v>639981.54</v>
      </c>
      <c r="AC468" s="40">
        <f t="shared" si="387"/>
        <v>642706.54</v>
      </c>
      <c r="AD468" s="35">
        <f t="shared" si="388"/>
        <v>552500</v>
      </c>
      <c r="AE468" s="35">
        <f t="shared" si="389"/>
        <v>653383.55000000005</v>
      </c>
      <c r="AF468" s="35">
        <f t="shared" si="390"/>
        <v>560000</v>
      </c>
      <c r="AG468" s="35">
        <f t="shared" si="391"/>
        <v>664129.26</v>
      </c>
      <c r="AH468" s="35">
        <f t="shared" si="392"/>
        <v>567500</v>
      </c>
      <c r="AI468" s="35">
        <f t="shared" si="393"/>
        <v>674944.11</v>
      </c>
      <c r="AJ468" s="35">
        <f t="shared" si="394"/>
        <v>575000</v>
      </c>
      <c r="AK468" s="35">
        <f t="shared" si="395"/>
        <v>685828.54</v>
      </c>
      <c r="AL468" s="35">
        <f t="shared" si="396"/>
        <v>582500</v>
      </c>
      <c r="AM468" s="35">
        <f t="shared" si="397"/>
        <v>696783</v>
      </c>
      <c r="AN468" s="35">
        <f t="shared" si="398"/>
        <v>590000</v>
      </c>
      <c r="AO468" s="35">
        <f t="shared" si="399"/>
        <v>707807.94</v>
      </c>
      <c r="AP468" s="35">
        <f t="shared" si="400"/>
        <v>597500</v>
      </c>
      <c r="AQ468" s="35">
        <f t="shared" si="401"/>
        <v>718903.82</v>
      </c>
      <c r="AR468" s="35">
        <f t="shared" si="402"/>
        <v>605000</v>
      </c>
      <c r="AS468" s="35">
        <f t="shared" si="403"/>
        <v>730071.09</v>
      </c>
      <c r="AT468" s="35">
        <f t="shared" si="404"/>
        <v>612500</v>
      </c>
      <c r="AU468" s="35">
        <f t="shared" si="405"/>
        <v>741310.21</v>
      </c>
      <c r="AV468" s="35">
        <f t="shared" si="406"/>
        <v>620000</v>
      </c>
      <c r="AW468" s="35">
        <f t="shared" si="407"/>
        <v>752621.64</v>
      </c>
      <c r="AX468" s="35">
        <f t="shared" si="408"/>
        <v>627500</v>
      </c>
      <c r="AY468" s="35">
        <f t="shared" si="409"/>
        <v>764005.85</v>
      </c>
      <c r="AZ468" s="35">
        <f t="shared" si="410"/>
        <v>635000</v>
      </c>
      <c r="BA468" s="35">
        <f t="shared" si="411"/>
        <v>775463.31</v>
      </c>
    </row>
    <row r="469" spans="1:53" x14ac:dyDescent="0.2">
      <c r="A469" s="25">
        <v>43374</v>
      </c>
      <c r="B469" s="35">
        <v>450000</v>
      </c>
      <c r="C469" s="35">
        <v>504150.67</v>
      </c>
      <c r="D469" s="35">
        <v>509775.67</v>
      </c>
      <c r="E469" s="35">
        <f t="shared" si="383"/>
        <v>457500</v>
      </c>
      <c r="F469" s="35">
        <f t="shared" si="384"/>
        <v>519597.4</v>
      </c>
      <c r="G469" s="35">
        <f t="shared" si="385"/>
        <v>465000</v>
      </c>
      <c r="H469" s="35">
        <f t="shared" si="386"/>
        <v>529482.32999999996</v>
      </c>
      <c r="I469" s="35">
        <f t="shared" si="363"/>
        <v>472500</v>
      </c>
      <c r="J469" s="35">
        <f t="shared" si="364"/>
        <v>539430.86</v>
      </c>
      <c r="K469" s="35">
        <f t="shared" si="365"/>
        <v>480000</v>
      </c>
      <c r="L469" s="35">
        <f t="shared" si="366"/>
        <v>549443.4</v>
      </c>
      <c r="M469" s="35">
        <f t="shared" si="367"/>
        <v>487500</v>
      </c>
      <c r="N469" s="35">
        <f t="shared" si="368"/>
        <v>559520.36</v>
      </c>
      <c r="O469" s="35">
        <f t="shared" si="369"/>
        <v>495000</v>
      </c>
      <c r="P469" s="35">
        <f t="shared" si="370"/>
        <v>569662.15</v>
      </c>
      <c r="Q469" s="35">
        <f t="shared" si="371"/>
        <v>502500</v>
      </c>
      <c r="R469" s="35">
        <f t="shared" si="372"/>
        <v>579869.18999999994</v>
      </c>
      <c r="S469" s="35">
        <f t="shared" si="373"/>
        <v>510000</v>
      </c>
      <c r="T469" s="35">
        <f t="shared" si="374"/>
        <v>590141.91</v>
      </c>
      <c r="U469" s="35">
        <f t="shared" si="375"/>
        <v>517500</v>
      </c>
      <c r="V469" s="35">
        <f t="shared" si="376"/>
        <v>600480.72</v>
      </c>
      <c r="W469" s="35">
        <f t="shared" si="377"/>
        <v>525000</v>
      </c>
      <c r="X469" s="35">
        <f t="shared" si="378"/>
        <v>610886.05000000005</v>
      </c>
      <c r="Y469" s="35">
        <f t="shared" si="379"/>
        <v>532500</v>
      </c>
      <c r="Z469" s="35">
        <f t="shared" si="380"/>
        <v>621358.32999999996</v>
      </c>
      <c r="AA469" s="35">
        <f t="shared" si="381"/>
        <v>540000</v>
      </c>
      <c r="AB469" s="35">
        <f t="shared" si="382"/>
        <v>631897.99</v>
      </c>
      <c r="AC469" s="40">
        <f t="shared" si="387"/>
        <v>634597.99</v>
      </c>
      <c r="AD469" s="35">
        <f t="shared" si="388"/>
        <v>547500</v>
      </c>
      <c r="AE469" s="35">
        <f t="shared" si="389"/>
        <v>645222.82999999996</v>
      </c>
      <c r="AF469" s="35">
        <f t="shared" si="390"/>
        <v>555000</v>
      </c>
      <c r="AG469" s="35">
        <f t="shared" si="391"/>
        <v>655916.03</v>
      </c>
      <c r="AH469" s="35">
        <f t="shared" si="392"/>
        <v>562500</v>
      </c>
      <c r="AI469" s="35">
        <f t="shared" si="393"/>
        <v>666678.03</v>
      </c>
      <c r="AJ469" s="35">
        <f t="shared" si="394"/>
        <v>570000</v>
      </c>
      <c r="AK469" s="35">
        <f t="shared" si="395"/>
        <v>677509.28</v>
      </c>
      <c r="AL469" s="35">
        <f t="shared" si="396"/>
        <v>577500</v>
      </c>
      <c r="AM469" s="35">
        <f t="shared" si="397"/>
        <v>688410.22</v>
      </c>
      <c r="AN469" s="35">
        <f t="shared" si="398"/>
        <v>585000</v>
      </c>
      <c r="AO469" s="35">
        <f t="shared" si="399"/>
        <v>699381.29</v>
      </c>
      <c r="AP469" s="35">
        <f t="shared" si="400"/>
        <v>592500</v>
      </c>
      <c r="AQ469" s="35">
        <f t="shared" si="401"/>
        <v>710422.95</v>
      </c>
      <c r="AR469" s="35">
        <f t="shared" si="402"/>
        <v>600000</v>
      </c>
      <c r="AS469" s="35">
        <f t="shared" si="403"/>
        <v>721535.65</v>
      </c>
      <c r="AT469" s="35">
        <f t="shared" si="404"/>
        <v>607500</v>
      </c>
      <c r="AU469" s="35">
        <f t="shared" si="405"/>
        <v>732719.85</v>
      </c>
      <c r="AV469" s="35">
        <f t="shared" si="406"/>
        <v>615000</v>
      </c>
      <c r="AW469" s="35">
        <f t="shared" si="407"/>
        <v>743976.01</v>
      </c>
      <c r="AX469" s="35">
        <f t="shared" si="408"/>
        <v>622500</v>
      </c>
      <c r="AY469" s="35">
        <f t="shared" si="409"/>
        <v>755304.6</v>
      </c>
      <c r="AZ469" s="35">
        <f t="shared" si="410"/>
        <v>630000</v>
      </c>
      <c r="BA469" s="35">
        <f t="shared" si="411"/>
        <v>766706.07</v>
      </c>
    </row>
    <row r="470" spans="1:53" x14ac:dyDescent="0.2">
      <c r="A470" s="25">
        <v>43405</v>
      </c>
      <c r="B470" s="35">
        <v>445000</v>
      </c>
      <c r="C470" s="35">
        <v>496779.73</v>
      </c>
      <c r="D470" s="35">
        <v>502342.23</v>
      </c>
      <c r="E470" s="35">
        <f t="shared" si="383"/>
        <v>452500</v>
      </c>
      <c r="F470" s="35">
        <f t="shared" si="384"/>
        <v>512116.14</v>
      </c>
      <c r="G470" s="35">
        <f t="shared" si="385"/>
        <v>460000</v>
      </c>
      <c r="H470" s="35">
        <f t="shared" si="386"/>
        <v>521952.93</v>
      </c>
      <c r="I470" s="35">
        <f t="shared" si="363"/>
        <v>467500</v>
      </c>
      <c r="J470" s="35">
        <f t="shared" si="364"/>
        <v>531853.01</v>
      </c>
      <c r="K470" s="35">
        <f t="shared" si="365"/>
        <v>475000</v>
      </c>
      <c r="L470" s="35">
        <f t="shared" si="366"/>
        <v>541816.79</v>
      </c>
      <c r="M470" s="35">
        <f t="shared" si="367"/>
        <v>482500</v>
      </c>
      <c r="N470" s="35">
        <f t="shared" si="368"/>
        <v>551844.68000000005</v>
      </c>
      <c r="O470" s="35">
        <f t="shared" si="369"/>
        <v>490000</v>
      </c>
      <c r="P470" s="35">
        <f t="shared" si="370"/>
        <v>561937.09</v>
      </c>
      <c r="Q470" s="35">
        <f t="shared" si="371"/>
        <v>497500</v>
      </c>
      <c r="R470" s="35">
        <f t="shared" si="372"/>
        <v>572094.43000000005</v>
      </c>
      <c r="S470" s="35">
        <f t="shared" si="373"/>
        <v>505000</v>
      </c>
      <c r="T470" s="35">
        <f t="shared" si="374"/>
        <v>582317.12</v>
      </c>
      <c r="U470" s="35">
        <f t="shared" si="375"/>
        <v>512500</v>
      </c>
      <c r="V470" s="35">
        <f t="shared" si="376"/>
        <v>592605.59</v>
      </c>
      <c r="W470" s="35">
        <f t="shared" si="377"/>
        <v>520000</v>
      </c>
      <c r="X470" s="35">
        <f t="shared" si="378"/>
        <v>602960.25</v>
      </c>
      <c r="Y470" s="35">
        <f t="shared" si="379"/>
        <v>527500</v>
      </c>
      <c r="Z470" s="35">
        <f t="shared" si="380"/>
        <v>613381.54</v>
      </c>
      <c r="AA470" s="35">
        <f t="shared" si="381"/>
        <v>535000</v>
      </c>
      <c r="AB470" s="35">
        <f t="shared" si="382"/>
        <v>623869.88</v>
      </c>
      <c r="AC470" s="40">
        <f t="shared" si="387"/>
        <v>626544.88</v>
      </c>
      <c r="AD470" s="35">
        <f t="shared" si="388"/>
        <v>542500</v>
      </c>
      <c r="AE470" s="35">
        <f t="shared" si="389"/>
        <v>637117.91</v>
      </c>
      <c r="AF470" s="35">
        <f t="shared" si="390"/>
        <v>550000</v>
      </c>
      <c r="AG470" s="35">
        <f t="shared" si="391"/>
        <v>647758.97</v>
      </c>
      <c r="AH470" s="35">
        <f t="shared" si="392"/>
        <v>557500</v>
      </c>
      <c r="AI470" s="35">
        <f t="shared" si="393"/>
        <v>658468.49</v>
      </c>
      <c r="AJ470" s="35">
        <f t="shared" si="394"/>
        <v>565000</v>
      </c>
      <c r="AK470" s="35">
        <f t="shared" si="395"/>
        <v>669246.92000000004</v>
      </c>
      <c r="AL470" s="35">
        <f t="shared" si="396"/>
        <v>572500</v>
      </c>
      <c r="AM470" s="35">
        <f t="shared" si="397"/>
        <v>680094.7</v>
      </c>
      <c r="AN470" s="35">
        <f t="shared" si="398"/>
        <v>580000</v>
      </c>
      <c r="AO470" s="35">
        <f t="shared" si="399"/>
        <v>691012.27</v>
      </c>
      <c r="AP470" s="35">
        <f t="shared" si="400"/>
        <v>587500</v>
      </c>
      <c r="AQ470" s="35">
        <f t="shared" si="401"/>
        <v>702000.08</v>
      </c>
      <c r="AR470" s="35">
        <f t="shared" si="402"/>
        <v>595000</v>
      </c>
      <c r="AS470" s="35">
        <f t="shared" si="403"/>
        <v>713058.59</v>
      </c>
      <c r="AT470" s="35">
        <f t="shared" si="404"/>
        <v>602500</v>
      </c>
      <c r="AU470" s="35">
        <f t="shared" si="405"/>
        <v>724188.25</v>
      </c>
      <c r="AV470" s="35">
        <f t="shared" si="406"/>
        <v>610000</v>
      </c>
      <c r="AW470" s="35">
        <f t="shared" si="407"/>
        <v>735389.52</v>
      </c>
      <c r="AX470" s="35">
        <f t="shared" si="408"/>
        <v>617500</v>
      </c>
      <c r="AY470" s="35">
        <f t="shared" si="409"/>
        <v>746662.86</v>
      </c>
      <c r="AZ470" s="35">
        <f t="shared" si="410"/>
        <v>625000</v>
      </c>
      <c r="BA470" s="35">
        <f t="shared" si="411"/>
        <v>758008.73</v>
      </c>
    </row>
    <row r="471" spans="1:53" x14ac:dyDescent="0.2">
      <c r="A471" s="25">
        <v>43435</v>
      </c>
      <c r="B471" s="35">
        <v>440000</v>
      </c>
      <c r="C471" s="35">
        <v>489459.82</v>
      </c>
      <c r="D471" s="35">
        <v>494959.82</v>
      </c>
      <c r="E471" s="35">
        <f t="shared" si="383"/>
        <v>447500</v>
      </c>
      <c r="F471" s="35">
        <f t="shared" si="384"/>
        <v>504686.23</v>
      </c>
      <c r="G471" s="35">
        <f t="shared" si="385"/>
        <v>455000</v>
      </c>
      <c r="H471" s="35">
        <f t="shared" si="386"/>
        <v>514475.22</v>
      </c>
      <c r="I471" s="35">
        <f t="shared" si="363"/>
        <v>462500</v>
      </c>
      <c r="J471" s="35">
        <f t="shared" si="364"/>
        <v>524327.18999999994</v>
      </c>
      <c r="K471" s="35">
        <f t="shared" si="365"/>
        <v>470000</v>
      </c>
      <c r="L471" s="35">
        <f t="shared" si="366"/>
        <v>534242.55000000005</v>
      </c>
      <c r="M471" s="35">
        <f t="shared" si="367"/>
        <v>477500</v>
      </c>
      <c r="N471" s="35">
        <f t="shared" si="368"/>
        <v>544221.69999999995</v>
      </c>
      <c r="O471" s="35">
        <f t="shared" si="369"/>
        <v>485000</v>
      </c>
      <c r="P471" s="35">
        <f t="shared" si="370"/>
        <v>554265.06000000006</v>
      </c>
      <c r="Q471" s="35">
        <f t="shared" si="371"/>
        <v>492500</v>
      </c>
      <c r="R471" s="35">
        <f t="shared" si="372"/>
        <v>564373.04</v>
      </c>
      <c r="S471" s="35">
        <f t="shared" si="373"/>
        <v>500000</v>
      </c>
      <c r="T471" s="35">
        <f t="shared" si="374"/>
        <v>574546.05000000005</v>
      </c>
      <c r="U471" s="35">
        <f t="shared" si="375"/>
        <v>507500</v>
      </c>
      <c r="V471" s="35">
        <f t="shared" si="376"/>
        <v>584784.52</v>
      </c>
      <c r="W471" s="35">
        <f t="shared" si="377"/>
        <v>515000</v>
      </c>
      <c r="X471" s="35">
        <f t="shared" si="378"/>
        <v>595088.86</v>
      </c>
      <c r="Y471" s="35">
        <f t="shared" si="379"/>
        <v>522500</v>
      </c>
      <c r="Z471" s="35">
        <f t="shared" si="380"/>
        <v>605459.5</v>
      </c>
      <c r="AA471" s="35">
        <f t="shared" si="381"/>
        <v>530000</v>
      </c>
      <c r="AB471" s="35">
        <f t="shared" si="382"/>
        <v>615896.87</v>
      </c>
      <c r="AC471" s="40">
        <f t="shared" si="387"/>
        <v>618546.87</v>
      </c>
      <c r="AD471" s="35">
        <f t="shared" si="388"/>
        <v>537500</v>
      </c>
      <c r="AE471" s="35">
        <f t="shared" si="389"/>
        <v>629068.43999999994</v>
      </c>
      <c r="AF471" s="35">
        <f t="shared" si="390"/>
        <v>545000</v>
      </c>
      <c r="AG471" s="35">
        <f t="shared" si="391"/>
        <v>639657.71</v>
      </c>
      <c r="AH471" s="35">
        <f t="shared" si="392"/>
        <v>552500</v>
      </c>
      <c r="AI471" s="35">
        <f t="shared" si="393"/>
        <v>650315.11</v>
      </c>
      <c r="AJ471" s="35">
        <f t="shared" si="394"/>
        <v>560000</v>
      </c>
      <c r="AK471" s="35">
        <f t="shared" si="395"/>
        <v>661041.07999999996</v>
      </c>
      <c r="AL471" s="35">
        <f t="shared" si="396"/>
        <v>567500</v>
      </c>
      <c r="AM471" s="35">
        <f t="shared" si="397"/>
        <v>671836.06</v>
      </c>
      <c r="AN471" s="35">
        <f t="shared" si="398"/>
        <v>575000</v>
      </c>
      <c r="AO471" s="35">
        <f t="shared" si="399"/>
        <v>682700.49</v>
      </c>
      <c r="AP471" s="35">
        <f t="shared" si="400"/>
        <v>582500</v>
      </c>
      <c r="AQ471" s="35">
        <f t="shared" si="401"/>
        <v>693634.83</v>
      </c>
      <c r="AR471" s="35">
        <f t="shared" si="402"/>
        <v>590000</v>
      </c>
      <c r="AS471" s="35">
        <f t="shared" si="403"/>
        <v>704639.52</v>
      </c>
      <c r="AT471" s="35">
        <f t="shared" si="404"/>
        <v>597500</v>
      </c>
      <c r="AU471" s="35">
        <f t="shared" si="405"/>
        <v>715715.01</v>
      </c>
      <c r="AV471" s="35">
        <f t="shared" si="406"/>
        <v>605000</v>
      </c>
      <c r="AW471" s="35">
        <f t="shared" si="407"/>
        <v>726861.76</v>
      </c>
      <c r="AX471" s="35">
        <f t="shared" si="408"/>
        <v>612500</v>
      </c>
      <c r="AY471" s="35">
        <f t="shared" si="409"/>
        <v>738080.23</v>
      </c>
      <c r="AZ471" s="35">
        <f t="shared" si="410"/>
        <v>620000</v>
      </c>
      <c r="BA471" s="35">
        <f t="shared" si="411"/>
        <v>749370.88</v>
      </c>
    </row>
    <row r="472" spans="1:53" x14ac:dyDescent="0.2">
      <c r="A472" s="25">
        <v>43466</v>
      </c>
      <c r="B472" s="35">
        <v>435000</v>
      </c>
      <c r="C472" s="35">
        <v>482190.56</v>
      </c>
      <c r="D472" s="35">
        <v>487628.06</v>
      </c>
      <c r="E472" s="35">
        <f t="shared" si="383"/>
        <v>442500</v>
      </c>
      <c r="F472" s="35">
        <f t="shared" si="384"/>
        <v>497307.29</v>
      </c>
      <c r="G472" s="35">
        <f t="shared" si="385"/>
        <v>450000</v>
      </c>
      <c r="H472" s="35">
        <f t="shared" si="386"/>
        <v>507048.8</v>
      </c>
      <c r="I472" s="35">
        <f t="shared" si="363"/>
        <v>457500</v>
      </c>
      <c r="J472" s="35">
        <f t="shared" si="364"/>
        <v>516852.99</v>
      </c>
      <c r="K472" s="35">
        <f t="shared" si="365"/>
        <v>465000</v>
      </c>
      <c r="L472" s="35">
        <f t="shared" si="366"/>
        <v>526720.26</v>
      </c>
      <c r="M472" s="35">
        <f t="shared" si="367"/>
        <v>472500</v>
      </c>
      <c r="N472" s="35">
        <f t="shared" si="368"/>
        <v>536651.02</v>
      </c>
      <c r="O472" s="35">
        <f t="shared" si="369"/>
        <v>480000</v>
      </c>
      <c r="P472" s="35">
        <f t="shared" si="370"/>
        <v>546645.67000000004</v>
      </c>
      <c r="Q472" s="35">
        <f t="shared" si="371"/>
        <v>487500</v>
      </c>
      <c r="R472" s="35">
        <f t="shared" si="372"/>
        <v>556704.63</v>
      </c>
      <c r="S472" s="35">
        <f t="shared" si="373"/>
        <v>495000</v>
      </c>
      <c r="T472" s="35">
        <f t="shared" si="374"/>
        <v>566828.31000000006</v>
      </c>
      <c r="U472" s="35">
        <f t="shared" si="375"/>
        <v>502500</v>
      </c>
      <c r="V472" s="35">
        <f t="shared" si="376"/>
        <v>577017.12</v>
      </c>
      <c r="W472" s="35">
        <f t="shared" si="377"/>
        <v>510000</v>
      </c>
      <c r="X472" s="35">
        <f t="shared" si="378"/>
        <v>587271.49</v>
      </c>
      <c r="Y472" s="35">
        <f t="shared" si="379"/>
        <v>517500</v>
      </c>
      <c r="Z472" s="35">
        <f t="shared" si="380"/>
        <v>597591.82999999996</v>
      </c>
      <c r="AA472" s="35">
        <f t="shared" si="381"/>
        <v>525000</v>
      </c>
      <c r="AB472" s="35">
        <f t="shared" si="382"/>
        <v>607978.57999999996</v>
      </c>
      <c r="AC472" s="40">
        <f t="shared" si="387"/>
        <v>610603.57999999996</v>
      </c>
      <c r="AD472" s="35">
        <f t="shared" si="388"/>
        <v>532500</v>
      </c>
      <c r="AE472" s="35">
        <f t="shared" si="389"/>
        <v>621074.04</v>
      </c>
      <c r="AF472" s="35">
        <f t="shared" si="390"/>
        <v>540000</v>
      </c>
      <c r="AG472" s="35">
        <f t="shared" si="391"/>
        <v>631611.87</v>
      </c>
      <c r="AH472" s="35">
        <f t="shared" si="392"/>
        <v>547500</v>
      </c>
      <c r="AI472" s="35">
        <f t="shared" si="393"/>
        <v>642217.5</v>
      </c>
      <c r="AJ472" s="35">
        <f t="shared" si="394"/>
        <v>555000</v>
      </c>
      <c r="AK472" s="35">
        <f t="shared" si="395"/>
        <v>652891.37</v>
      </c>
      <c r="AL472" s="35">
        <f t="shared" si="396"/>
        <v>562500</v>
      </c>
      <c r="AM472" s="35">
        <f t="shared" si="397"/>
        <v>663633.91</v>
      </c>
      <c r="AN472" s="35">
        <f t="shared" si="398"/>
        <v>570000</v>
      </c>
      <c r="AO472" s="35">
        <f t="shared" si="399"/>
        <v>674445.57</v>
      </c>
      <c r="AP472" s="35">
        <f t="shared" si="400"/>
        <v>577500</v>
      </c>
      <c r="AQ472" s="35">
        <f t="shared" si="401"/>
        <v>685326.79</v>
      </c>
      <c r="AR472" s="35">
        <f t="shared" si="402"/>
        <v>585000</v>
      </c>
      <c r="AS472" s="35">
        <f t="shared" si="403"/>
        <v>696278.02</v>
      </c>
      <c r="AT472" s="35">
        <f t="shared" si="404"/>
        <v>592500</v>
      </c>
      <c r="AU472" s="35">
        <f t="shared" si="405"/>
        <v>707299.71</v>
      </c>
      <c r="AV472" s="35">
        <f t="shared" si="406"/>
        <v>600000</v>
      </c>
      <c r="AW472" s="35">
        <f t="shared" si="407"/>
        <v>718392.31999999995</v>
      </c>
      <c r="AX472" s="35">
        <f t="shared" si="408"/>
        <v>607500</v>
      </c>
      <c r="AY472" s="35">
        <f t="shared" si="409"/>
        <v>729556.3</v>
      </c>
      <c r="AZ472" s="35">
        <f t="shared" si="410"/>
        <v>615000</v>
      </c>
      <c r="BA472" s="35">
        <f t="shared" si="411"/>
        <v>740792.11</v>
      </c>
    </row>
    <row r="473" spans="1:53" x14ac:dyDescent="0.2">
      <c r="A473" s="25">
        <v>43497</v>
      </c>
      <c r="B473" s="35">
        <v>430000</v>
      </c>
      <c r="C473" s="35">
        <v>474971.49</v>
      </c>
      <c r="D473" s="35">
        <v>480346.49</v>
      </c>
      <c r="E473" s="35">
        <f t="shared" si="383"/>
        <v>437500</v>
      </c>
      <c r="F473" s="35">
        <f t="shared" si="384"/>
        <v>489978.87</v>
      </c>
      <c r="G473" s="35">
        <f t="shared" si="385"/>
        <v>445000</v>
      </c>
      <c r="H473" s="35">
        <f t="shared" si="386"/>
        <v>499673.23</v>
      </c>
      <c r="I473" s="35">
        <f t="shared" si="363"/>
        <v>452500</v>
      </c>
      <c r="J473" s="35">
        <f t="shared" si="364"/>
        <v>509429.96</v>
      </c>
      <c r="K473" s="35">
        <f t="shared" si="365"/>
        <v>460000</v>
      </c>
      <c r="L473" s="35">
        <f t="shared" si="366"/>
        <v>519249.47</v>
      </c>
      <c r="M473" s="35">
        <f t="shared" si="367"/>
        <v>467500</v>
      </c>
      <c r="N473" s="35">
        <f t="shared" si="368"/>
        <v>529132.16</v>
      </c>
      <c r="O473" s="35">
        <f t="shared" si="369"/>
        <v>475000</v>
      </c>
      <c r="P473" s="35">
        <f t="shared" si="370"/>
        <v>539078.43000000005</v>
      </c>
      <c r="Q473" s="35">
        <f t="shared" si="371"/>
        <v>482500</v>
      </c>
      <c r="R473" s="35">
        <f t="shared" si="372"/>
        <v>549088.69999999995</v>
      </c>
      <c r="S473" s="35">
        <f t="shared" si="373"/>
        <v>490000</v>
      </c>
      <c r="T473" s="35">
        <f t="shared" si="374"/>
        <v>559163.37</v>
      </c>
      <c r="U473" s="35">
        <f t="shared" si="375"/>
        <v>497500</v>
      </c>
      <c r="V473" s="35">
        <f t="shared" si="376"/>
        <v>569302.87</v>
      </c>
      <c r="W473" s="35">
        <f t="shared" si="377"/>
        <v>505000</v>
      </c>
      <c r="X473" s="35">
        <f t="shared" si="378"/>
        <v>579507.6</v>
      </c>
      <c r="Y473" s="35">
        <f t="shared" si="379"/>
        <v>512500</v>
      </c>
      <c r="Z473" s="35">
        <f t="shared" si="380"/>
        <v>589777.99</v>
      </c>
      <c r="AA473" s="35">
        <f t="shared" si="381"/>
        <v>520000</v>
      </c>
      <c r="AB473" s="35">
        <f t="shared" si="382"/>
        <v>600114.46</v>
      </c>
      <c r="AC473" s="40">
        <f t="shared" si="387"/>
        <v>602714.46</v>
      </c>
      <c r="AD473" s="35">
        <f t="shared" si="388"/>
        <v>527500</v>
      </c>
      <c r="AE473" s="35">
        <f t="shared" si="389"/>
        <v>613134.16</v>
      </c>
      <c r="AF473" s="35">
        <f t="shared" si="390"/>
        <v>535000</v>
      </c>
      <c r="AG473" s="35">
        <f t="shared" si="391"/>
        <v>623620.9</v>
      </c>
      <c r="AH473" s="35">
        <f t="shared" si="392"/>
        <v>542500</v>
      </c>
      <c r="AI473" s="35">
        <f t="shared" si="393"/>
        <v>634175.12</v>
      </c>
      <c r="AJ473" s="35">
        <f t="shared" si="394"/>
        <v>550000</v>
      </c>
      <c r="AK473" s="35">
        <f t="shared" si="395"/>
        <v>644797.24</v>
      </c>
      <c r="AL473" s="35">
        <f t="shared" si="396"/>
        <v>557500</v>
      </c>
      <c r="AM473" s="35">
        <f t="shared" si="397"/>
        <v>655487.71</v>
      </c>
      <c r="AN473" s="35">
        <f t="shared" si="398"/>
        <v>565000</v>
      </c>
      <c r="AO473" s="35">
        <f t="shared" si="399"/>
        <v>666246.96</v>
      </c>
      <c r="AP473" s="35">
        <f t="shared" si="400"/>
        <v>572500</v>
      </c>
      <c r="AQ473" s="35">
        <f t="shared" si="401"/>
        <v>677075.43</v>
      </c>
      <c r="AR473" s="35">
        <f t="shared" si="402"/>
        <v>580000</v>
      </c>
      <c r="AS473" s="35">
        <f t="shared" si="403"/>
        <v>687973.57</v>
      </c>
      <c r="AT473" s="35">
        <f t="shared" si="404"/>
        <v>587500</v>
      </c>
      <c r="AU473" s="35">
        <f t="shared" si="405"/>
        <v>698941.83</v>
      </c>
      <c r="AV473" s="35">
        <f t="shared" si="406"/>
        <v>595000</v>
      </c>
      <c r="AW473" s="35">
        <f t="shared" si="407"/>
        <v>709980.66</v>
      </c>
      <c r="AX473" s="35">
        <f t="shared" si="408"/>
        <v>602500</v>
      </c>
      <c r="AY473" s="35">
        <f t="shared" si="409"/>
        <v>721090.52</v>
      </c>
      <c r="AZ473" s="35">
        <f t="shared" si="410"/>
        <v>610000</v>
      </c>
      <c r="BA473" s="35">
        <f t="shared" si="411"/>
        <v>732271.86</v>
      </c>
    </row>
    <row r="474" spans="1:53" x14ac:dyDescent="0.2">
      <c r="A474" s="25">
        <v>43525</v>
      </c>
      <c r="B474" s="35">
        <v>425000</v>
      </c>
      <c r="C474" s="35">
        <v>467802.5</v>
      </c>
      <c r="D474" s="35">
        <v>473115</v>
      </c>
      <c r="E474" s="35">
        <f t="shared" si="383"/>
        <v>432500</v>
      </c>
      <c r="F474" s="35">
        <f t="shared" si="384"/>
        <v>482700.86</v>
      </c>
      <c r="G474" s="35">
        <f t="shared" si="385"/>
        <v>440000</v>
      </c>
      <c r="H474" s="35">
        <f t="shared" si="386"/>
        <v>492348.39</v>
      </c>
      <c r="I474" s="35">
        <f t="shared" si="363"/>
        <v>447500</v>
      </c>
      <c r="J474" s="35">
        <f t="shared" si="364"/>
        <v>502058</v>
      </c>
      <c r="K474" s="35">
        <f t="shared" si="365"/>
        <v>455000</v>
      </c>
      <c r="L474" s="35">
        <f t="shared" si="366"/>
        <v>511830.08</v>
      </c>
      <c r="M474" s="35">
        <f t="shared" si="367"/>
        <v>462500</v>
      </c>
      <c r="N474" s="35">
        <f t="shared" si="368"/>
        <v>521665.03</v>
      </c>
      <c r="O474" s="35">
        <f t="shared" si="369"/>
        <v>470000</v>
      </c>
      <c r="P474" s="35">
        <f t="shared" si="370"/>
        <v>531563.26</v>
      </c>
      <c r="Q474" s="35">
        <f t="shared" si="371"/>
        <v>477500</v>
      </c>
      <c r="R474" s="35">
        <f t="shared" si="372"/>
        <v>541525.18000000005</v>
      </c>
      <c r="S474" s="35">
        <f t="shared" si="373"/>
        <v>485000</v>
      </c>
      <c r="T474" s="35">
        <f t="shared" si="374"/>
        <v>551551.18999999994</v>
      </c>
      <c r="U474" s="35">
        <f t="shared" si="375"/>
        <v>492500</v>
      </c>
      <c r="V474" s="35">
        <f t="shared" si="376"/>
        <v>561641.71</v>
      </c>
      <c r="W474" s="35">
        <f t="shared" si="377"/>
        <v>500000</v>
      </c>
      <c r="X474" s="35">
        <f t="shared" si="378"/>
        <v>571797.15</v>
      </c>
      <c r="Y474" s="35">
        <f t="shared" si="379"/>
        <v>507500</v>
      </c>
      <c r="Z474" s="35">
        <f t="shared" si="380"/>
        <v>582017.93000000005</v>
      </c>
      <c r="AA474" s="35">
        <f t="shared" si="381"/>
        <v>515000</v>
      </c>
      <c r="AB474" s="35">
        <f t="shared" si="382"/>
        <v>592304.47</v>
      </c>
      <c r="AC474" s="40">
        <f t="shared" si="387"/>
        <v>594879.47</v>
      </c>
      <c r="AD474" s="35">
        <f t="shared" si="388"/>
        <v>522500</v>
      </c>
      <c r="AE474" s="35">
        <f t="shared" si="389"/>
        <v>605248.76</v>
      </c>
      <c r="AF474" s="35">
        <f t="shared" si="390"/>
        <v>530000</v>
      </c>
      <c r="AG474" s="35">
        <f t="shared" si="391"/>
        <v>615684.77</v>
      </c>
      <c r="AH474" s="35">
        <f t="shared" si="392"/>
        <v>537500</v>
      </c>
      <c r="AI474" s="35">
        <f t="shared" si="393"/>
        <v>626187.93000000005</v>
      </c>
      <c r="AJ474" s="35">
        <f t="shared" si="394"/>
        <v>545000</v>
      </c>
      <c r="AK474" s="35">
        <f t="shared" si="395"/>
        <v>636758.66</v>
      </c>
      <c r="AL474" s="35">
        <f t="shared" si="396"/>
        <v>552500</v>
      </c>
      <c r="AM474" s="35">
        <f t="shared" si="397"/>
        <v>647397.41</v>
      </c>
      <c r="AN474" s="35">
        <f t="shared" si="398"/>
        <v>560000</v>
      </c>
      <c r="AO474" s="35">
        <f t="shared" si="399"/>
        <v>658104.61</v>
      </c>
      <c r="AP474" s="35">
        <f t="shared" si="400"/>
        <v>567500</v>
      </c>
      <c r="AQ474" s="35">
        <f t="shared" si="401"/>
        <v>668880.69999999995</v>
      </c>
      <c r="AR474" s="35">
        <f t="shared" si="402"/>
        <v>575000</v>
      </c>
      <c r="AS474" s="35">
        <f t="shared" si="403"/>
        <v>679726.12</v>
      </c>
      <c r="AT474" s="35">
        <f t="shared" si="404"/>
        <v>582500</v>
      </c>
      <c r="AU474" s="35">
        <f t="shared" si="405"/>
        <v>690641.32</v>
      </c>
      <c r="AV474" s="35">
        <f t="shared" si="406"/>
        <v>590000</v>
      </c>
      <c r="AW474" s="35">
        <f t="shared" si="407"/>
        <v>701626.75</v>
      </c>
      <c r="AX474" s="35">
        <f t="shared" si="408"/>
        <v>597500</v>
      </c>
      <c r="AY474" s="35">
        <f t="shared" si="409"/>
        <v>712682.86</v>
      </c>
      <c r="AZ474" s="35">
        <f t="shared" si="410"/>
        <v>605000</v>
      </c>
      <c r="BA474" s="35">
        <f t="shared" si="411"/>
        <v>723810.1</v>
      </c>
    </row>
    <row r="475" spans="1:53" x14ac:dyDescent="0.2">
      <c r="A475" s="25">
        <v>43556</v>
      </c>
      <c r="B475" s="35">
        <v>420000</v>
      </c>
      <c r="C475" s="35">
        <v>460683.01</v>
      </c>
      <c r="D475" s="35">
        <v>465933.01</v>
      </c>
      <c r="E475" s="35">
        <f t="shared" si="383"/>
        <v>427500</v>
      </c>
      <c r="F475" s="35">
        <f t="shared" si="384"/>
        <v>475472.66</v>
      </c>
      <c r="G475" s="35">
        <f t="shared" si="385"/>
        <v>435000</v>
      </c>
      <c r="H475" s="35">
        <f t="shared" si="386"/>
        <v>485073.69</v>
      </c>
      <c r="I475" s="35">
        <f t="shared" si="363"/>
        <v>442500</v>
      </c>
      <c r="J475" s="35">
        <f t="shared" si="364"/>
        <v>494736.49</v>
      </c>
      <c r="K475" s="35">
        <f t="shared" si="365"/>
        <v>450000</v>
      </c>
      <c r="L475" s="35">
        <f t="shared" si="366"/>
        <v>504461.46</v>
      </c>
      <c r="M475" s="35">
        <f t="shared" si="367"/>
        <v>457500</v>
      </c>
      <c r="N475" s="35">
        <f t="shared" si="368"/>
        <v>514249</v>
      </c>
      <c r="O475" s="35">
        <f t="shared" si="369"/>
        <v>465000</v>
      </c>
      <c r="P475" s="35">
        <f t="shared" si="370"/>
        <v>524099.51</v>
      </c>
      <c r="Q475" s="35">
        <f t="shared" si="371"/>
        <v>472500</v>
      </c>
      <c r="R475" s="35">
        <f t="shared" si="372"/>
        <v>534013.4</v>
      </c>
      <c r="S475" s="35">
        <f t="shared" si="373"/>
        <v>480000</v>
      </c>
      <c r="T475" s="35">
        <f t="shared" si="374"/>
        <v>543991.07999999996</v>
      </c>
      <c r="U475" s="35">
        <f t="shared" si="375"/>
        <v>487500</v>
      </c>
      <c r="V475" s="35">
        <f t="shared" si="376"/>
        <v>554032.96</v>
      </c>
      <c r="W475" s="35">
        <f t="shared" si="377"/>
        <v>495000</v>
      </c>
      <c r="X475" s="35">
        <f t="shared" si="378"/>
        <v>564139.44999999995</v>
      </c>
      <c r="Y475" s="35">
        <f t="shared" si="379"/>
        <v>502500</v>
      </c>
      <c r="Z475" s="35">
        <f t="shared" si="380"/>
        <v>574310.96</v>
      </c>
      <c r="AA475" s="35">
        <f t="shared" si="381"/>
        <v>510000</v>
      </c>
      <c r="AB475" s="35">
        <f t="shared" si="382"/>
        <v>584547.92000000004</v>
      </c>
      <c r="AC475" s="40">
        <f t="shared" si="387"/>
        <v>587097.92000000004</v>
      </c>
      <c r="AD475" s="35">
        <f t="shared" si="388"/>
        <v>517500</v>
      </c>
      <c r="AE475" s="35">
        <f t="shared" si="389"/>
        <v>597417.15</v>
      </c>
      <c r="AF475" s="35">
        <f t="shared" si="390"/>
        <v>525000</v>
      </c>
      <c r="AG475" s="35">
        <f t="shared" si="391"/>
        <v>607802.77</v>
      </c>
      <c r="AH475" s="35">
        <f t="shared" si="392"/>
        <v>532500</v>
      </c>
      <c r="AI475" s="35">
        <f t="shared" si="393"/>
        <v>618255.21</v>
      </c>
      <c r="AJ475" s="35">
        <f t="shared" si="394"/>
        <v>540000</v>
      </c>
      <c r="AK475" s="35">
        <f t="shared" si="395"/>
        <v>628774.9</v>
      </c>
      <c r="AL475" s="35">
        <f t="shared" si="396"/>
        <v>547500</v>
      </c>
      <c r="AM475" s="35">
        <f t="shared" si="397"/>
        <v>639362.28</v>
      </c>
      <c r="AN475" s="35">
        <f t="shared" si="398"/>
        <v>555000</v>
      </c>
      <c r="AO475" s="35">
        <f t="shared" si="399"/>
        <v>650017.78</v>
      </c>
      <c r="AP475" s="35">
        <f t="shared" si="400"/>
        <v>562500</v>
      </c>
      <c r="AQ475" s="35">
        <f t="shared" si="401"/>
        <v>660741.84</v>
      </c>
      <c r="AR475" s="35">
        <f t="shared" si="402"/>
        <v>570000</v>
      </c>
      <c r="AS475" s="35">
        <f t="shared" si="403"/>
        <v>671534.89</v>
      </c>
      <c r="AT475" s="35">
        <f t="shared" si="404"/>
        <v>577500</v>
      </c>
      <c r="AU475" s="35">
        <f t="shared" si="405"/>
        <v>682397.39</v>
      </c>
      <c r="AV475" s="35">
        <f t="shared" si="406"/>
        <v>585000</v>
      </c>
      <c r="AW475" s="35">
        <f t="shared" si="407"/>
        <v>693329.78</v>
      </c>
      <c r="AX475" s="35">
        <f t="shared" si="408"/>
        <v>592500</v>
      </c>
      <c r="AY475" s="35">
        <f t="shared" si="409"/>
        <v>704332.51</v>
      </c>
      <c r="AZ475" s="35">
        <f t="shared" si="410"/>
        <v>600000</v>
      </c>
      <c r="BA475" s="35">
        <f t="shared" si="411"/>
        <v>715406.03</v>
      </c>
    </row>
    <row r="476" spans="1:53" x14ac:dyDescent="0.2">
      <c r="A476" s="25">
        <v>43586</v>
      </c>
      <c r="B476" s="35">
        <v>415000</v>
      </c>
      <c r="C476" s="35">
        <v>453612.76</v>
      </c>
      <c r="D476" s="35">
        <v>458800.26</v>
      </c>
      <c r="E476" s="35">
        <f t="shared" si="383"/>
        <v>422500</v>
      </c>
      <c r="F476" s="35">
        <f t="shared" si="384"/>
        <v>468294.02</v>
      </c>
      <c r="G476" s="35">
        <f t="shared" si="385"/>
        <v>430000</v>
      </c>
      <c r="H476" s="35">
        <f t="shared" si="386"/>
        <v>477848.86</v>
      </c>
      <c r="I476" s="35">
        <f t="shared" si="363"/>
        <v>437500</v>
      </c>
      <c r="J476" s="35">
        <f t="shared" si="364"/>
        <v>487465.18</v>
      </c>
      <c r="K476" s="35">
        <f t="shared" si="365"/>
        <v>445000</v>
      </c>
      <c r="L476" s="35">
        <f t="shared" si="366"/>
        <v>497143.37</v>
      </c>
      <c r="M476" s="35">
        <f t="shared" si="367"/>
        <v>452500</v>
      </c>
      <c r="N476" s="35">
        <f t="shared" si="368"/>
        <v>506883.83</v>
      </c>
      <c r="O476" s="35">
        <f t="shared" si="369"/>
        <v>460000</v>
      </c>
      <c r="P476" s="35">
        <f t="shared" si="370"/>
        <v>516686.96</v>
      </c>
      <c r="Q476" s="35">
        <f t="shared" si="371"/>
        <v>467500</v>
      </c>
      <c r="R476" s="35">
        <f t="shared" si="372"/>
        <v>526553.16</v>
      </c>
      <c r="S476" s="35">
        <f t="shared" si="373"/>
        <v>475000</v>
      </c>
      <c r="T476" s="35">
        <f t="shared" si="374"/>
        <v>536482.84</v>
      </c>
      <c r="U476" s="35">
        <f t="shared" si="375"/>
        <v>482500</v>
      </c>
      <c r="V476" s="35">
        <f t="shared" si="376"/>
        <v>546476.41</v>
      </c>
      <c r="W476" s="35">
        <f t="shared" si="377"/>
        <v>490000</v>
      </c>
      <c r="X476" s="35">
        <f t="shared" si="378"/>
        <v>556534.28</v>
      </c>
      <c r="Y476" s="35">
        <f t="shared" si="379"/>
        <v>497500</v>
      </c>
      <c r="Z476" s="35">
        <f t="shared" si="380"/>
        <v>566656.86</v>
      </c>
      <c r="AA476" s="35">
        <f t="shared" si="381"/>
        <v>505000</v>
      </c>
      <c r="AB476" s="35">
        <f t="shared" si="382"/>
        <v>576844.56999999995</v>
      </c>
      <c r="AC476" s="40">
        <f t="shared" si="387"/>
        <v>579369.56999999995</v>
      </c>
      <c r="AD476" s="35">
        <f t="shared" si="388"/>
        <v>512500</v>
      </c>
      <c r="AE476" s="35">
        <f t="shared" si="389"/>
        <v>589639.06999999995</v>
      </c>
      <c r="AF476" s="35">
        <f t="shared" si="390"/>
        <v>520000</v>
      </c>
      <c r="AG476" s="35">
        <f t="shared" si="391"/>
        <v>599974.65</v>
      </c>
      <c r="AH476" s="35">
        <f t="shared" si="392"/>
        <v>527500</v>
      </c>
      <c r="AI476" s="35">
        <f t="shared" si="393"/>
        <v>610376.73</v>
      </c>
      <c r="AJ476" s="35">
        <f t="shared" si="394"/>
        <v>535000</v>
      </c>
      <c r="AK476" s="35">
        <f t="shared" si="395"/>
        <v>620845.73</v>
      </c>
      <c r="AL476" s="35">
        <f t="shared" si="396"/>
        <v>542500</v>
      </c>
      <c r="AM476" s="35">
        <f t="shared" si="397"/>
        <v>631382.09</v>
      </c>
      <c r="AN476" s="35">
        <f t="shared" si="398"/>
        <v>550000</v>
      </c>
      <c r="AO476" s="35">
        <f t="shared" si="399"/>
        <v>641986.24</v>
      </c>
      <c r="AP476" s="35">
        <f t="shared" si="400"/>
        <v>557500</v>
      </c>
      <c r="AQ476" s="35">
        <f t="shared" si="401"/>
        <v>652658.62</v>
      </c>
      <c r="AR476" s="35">
        <f t="shared" si="402"/>
        <v>565000</v>
      </c>
      <c r="AS476" s="35">
        <f t="shared" si="403"/>
        <v>663399.67000000004</v>
      </c>
      <c r="AT476" s="35">
        <f t="shared" si="404"/>
        <v>572500</v>
      </c>
      <c r="AU476" s="35">
        <f t="shared" si="405"/>
        <v>674209.82</v>
      </c>
      <c r="AV476" s="35">
        <f t="shared" si="406"/>
        <v>580000</v>
      </c>
      <c r="AW476" s="35">
        <f t="shared" si="407"/>
        <v>685089.53</v>
      </c>
      <c r="AX476" s="35">
        <f t="shared" si="408"/>
        <v>587500</v>
      </c>
      <c r="AY476" s="35">
        <f t="shared" si="409"/>
        <v>696039.24</v>
      </c>
      <c r="AZ476" s="35">
        <f t="shared" si="410"/>
        <v>595000</v>
      </c>
      <c r="BA476" s="35">
        <f t="shared" si="411"/>
        <v>707059.4</v>
      </c>
    </row>
    <row r="477" spans="1:53" x14ac:dyDescent="0.2">
      <c r="A477" s="25">
        <v>43617</v>
      </c>
      <c r="B477" s="35">
        <v>410000</v>
      </c>
      <c r="C477" s="35">
        <v>446591.34</v>
      </c>
      <c r="D477" s="35">
        <v>451716.34</v>
      </c>
      <c r="E477" s="35">
        <f t="shared" si="383"/>
        <v>417500</v>
      </c>
      <c r="F477" s="35">
        <f t="shared" si="384"/>
        <v>461164.52</v>
      </c>
      <c r="G477" s="35">
        <f t="shared" si="385"/>
        <v>425000</v>
      </c>
      <c r="H477" s="35">
        <f t="shared" si="386"/>
        <v>470673.49</v>
      </c>
      <c r="I477" s="35">
        <f t="shared" si="363"/>
        <v>432500</v>
      </c>
      <c r="J477" s="35">
        <f t="shared" si="364"/>
        <v>480243.64</v>
      </c>
      <c r="K477" s="35">
        <f t="shared" si="365"/>
        <v>440000</v>
      </c>
      <c r="L477" s="35">
        <f t="shared" si="366"/>
        <v>489875.36</v>
      </c>
      <c r="M477" s="35">
        <f t="shared" si="367"/>
        <v>447500</v>
      </c>
      <c r="N477" s="35">
        <f t="shared" si="368"/>
        <v>499569.05</v>
      </c>
      <c r="O477" s="35">
        <f t="shared" si="369"/>
        <v>455000</v>
      </c>
      <c r="P477" s="35">
        <f t="shared" si="370"/>
        <v>509325.11</v>
      </c>
      <c r="Q477" s="35">
        <f t="shared" si="371"/>
        <v>462500</v>
      </c>
      <c r="R477" s="35">
        <f t="shared" si="372"/>
        <v>519143.94</v>
      </c>
      <c r="S477" s="35">
        <f t="shared" si="373"/>
        <v>470000</v>
      </c>
      <c r="T477" s="35">
        <f t="shared" si="374"/>
        <v>529025.94999999995</v>
      </c>
      <c r="U477" s="35">
        <f t="shared" si="375"/>
        <v>477500</v>
      </c>
      <c r="V477" s="35">
        <f t="shared" si="376"/>
        <v>538971.54</v>
      </c>
      <c r="W477" s="35">
        <f t="shared" si="377"/>
        <v>485000</v>
      </c>
      <c r="X477" s="35">
        <f t="shared" si="378"/>
        <v>548981.12</v>
      </c>
      <c r="Y477" s="35">
        <f t="shared" si="379"/>
        <v>492500</v>
      </c>
      <c r="Z477" s="35">
        <f t="shared" si="380"/>
        <v>559055.1</v>
      </c>
      <c r="AA477" s="35">
        <f t="shared" si="381"/>
        <v>500000</v>
      </c>
      <c r="AB477" s="35">
        <f t="shared" si="382"/>
        <v>569193.9</v>
      </c>
      <c r="AC477" s="40">
        <f t="shared" si="387"/>
        <v>571693.9</v>
      </c>
      <c r="AD477" s="35">
        <f t="shared" si="388"/>
        <v>507500</v>
      </c>
      <c r="AE477" s="35">
        <f t="shared" si="389"/>
        <v>581914.02</v>
      </c>
      <c r="AF477" s="35">
        <f t="shared" si="390"/>
        <v>515000</v>
      </c>
      <c r="AG477" s="35">
        <f t="shared" si="391"/>
        <v>592199.89</v>
      </c>
      <c r="AH477" s="35">
        <f t="shared" si="392"/>
        <v>522500</v>
      </c>
      <c r="AI477" s="35">
        <f t="shared" si="393"/>
        <v>602551.93999999994</v>
      </c>
      <c r="AJ477" s="35">
        <f t="shared" si="394"/>
        <v>530000</v>
      </c>
      <c r="AK477" s="35">
        <f t="shared" si="395"/>
        <v>612970.6</v>
      </c>
      <c r="AL477" s="35">
        <f t="shared" si="396"/>
        <v>537500</v>
      </c>
      <c r="AM477" s="35">
        <f t="shared" si="397"/>
        <v>623456.29</v>
      </c>
      <c r="AN477" s="35">
        <f t="shared" si="398"/>
        <v>545000</v>
      </c>
      <c r="AO477" s="35">
        <f t="shared" si="399"/>
        <v>634009.44999999995</v>
      </c>
      <c r="AP477" s="35">
        <f t="shared" si="400"/>
        <v>552500</v>
      </c>
      <c r="AQ477" s="35">
        <f t="shared" si="401"/>
        <v>644630.51</v>
      </c>
      <c r="AR477" s="35">
        <f t="shared" si="402"/>
        <v>560000</v>
      </c>
      <c r="AS477" s="35">
        <f t="shared" si="403"/>
        <v>655319.9</v>
      </c>
      <c r="AT477" s="35">
        <f t="shared" si="404"/>
        <v>567500</v>
      </c>
      <c r="AU477" s="35">
        <f t="shared" si="405"/>
        <v>666078.06999999995</v>
      </c>
      <c r="AV477" s="35">
        <f t="shared" si="406"/>
        <v>575000</v>
      </c>
      <c r="AW477" s="35">
        <f t="shared" si="407"/>
        <v>676905.46</v>
      </c>
      <c r="AX477" s="35">
        <f t="shared" si="408"/>
        <v>582500</v>
      </c>
      <c r="AY477" s="35">
        <f t="shared" si="409"/>
        <v>687802.51</v>
      </c>
      <c r="AZ477" s="35">
        <f t="shared" si="410"/>
        <v>590000</v>
      </c>
      <c r="BA477" s="35">
        <f t="shared" si="411"/>
        <v>698769.67</v>
      </c>
    </row>
    <row r="478" spans="1:53" x14ac:dyDescent="0.2">
      <c r="A478" s="25">
        <v>43647</v>
      </c>
      <c r="B478" s="35">
        <v>405000</v>
      </c>
      <c r="C478" s="35">
        <v>439618.53</v>
      </c>
      <c r="D478" s="35">
        <v>444681.03</v>
      </c>
      <c r="E478" s="35">
        <f t="shared" si="383"/>
        <v>412500</v>
      </c>
      <c r="F478" s="35">
        <f t="shared" si="384"/>
        <v>454083.94</v>
      </c>
      <c r="G478" s="35">
        <f t="shared" si="385"/>
        <v>420000</v>
      </c>
      <c r="H478" s="35">
        <f t="shared" si="386"/>
        <v>463547.35</v>
      </c>
      <c r="I478" s="35">
        <f t="shared" si="363"/>
        <v>427500</v>
      </c>
      <c r="J478" s="35">
        <f t="shared" si="364"/>
        <v>473071.65</v>
      </c>
      <c r="K478" s="35">
        <f t="shared" si="365"/>
        <v>435000</v>
      </c>
      <c r="L478" s="35">
        <f t="shared" si="366"/>
        <v>482657.23</v>
      </c>
      <c r="M478" s="35">
        <f t="shared" si="367"/>
        <v>442500</v>
      </c>
      <c r="N478" s="35">
        <f t="shared" si="368"/>
        <v>492304.48</v>
      </c>
      <c r="O478" s="35">
        <f t="shared" si="369"/>
        <v>450000</v>
      </c>
      <c r="P478" s="35">
        <f t="shared" si="370"/>
        <v>502013.8</v>
      </c>
      <c r="Q478" s="35">
        <f t="shared" si="371"/>
        <v>457500</v>
      </c>
      <c r="R478" s="35">
        <f t="shared" si="372"/>
        <v>511785.59</v>
      </c>
      <c r="S478" s="35">
        <f t="shared" si="373"/>
        <v>465000</v>
      </c>
      <c r="T478" s="35">
        <f t="shared" si="374"/>
        <v>521620.26</v>
      </c>
      <c r="U478" s="35">
        <f t="shared" si="375"/>
        <v>472500</v>
      </c>
      <c r="V478" s="35">
        <f t="shared" si="376"/>
        <v>531518.19999999995</v>
      </c>
      <c r="W478" s="35">
        <f t="shared" si="377"/>
        <v>480000</v>
      </c>
      <c r="X478" s="35">
        <f t="shared" si="378"/>
        <v>541479.82999999996</v>
      </c>
      <c r="Y478" s="35">
        <f t="shared" si="379"/>
        <v>487500</v>
      </c>
      <c r="Z478" s="35">
        <f t="shared" si="380"/>
        <v>551505.55000000005</v>
      </c>
      <c r="AA478" s="35">
        <f t="shared" si="381"/>
        <v>495000</v>
      </c>
      <c r="AB478" s="35">
        <f t="shared" si="382"/>
        <v>561595.77</v>
      </c>
      <c r="AC478" s="40">
        <f t="shared" si="387"/>
        <v>564070.77</v>
      </c>
      <c r="AD478" s="35">
        <f t="shared" si="388"/>
        <v>502500</v>
      </c>
      <c r="AE478" s="35">
        <f t="shared" si="389"/>
        <v>574241.84</v>
      </c>
      <c r="AF478" s="35">
        <f t="shared" si="390"/>
        <v>510000</v>
      </c>
      <c r="AG478" s="35">
        <f t="shared" si="391"/>
        <v>584478.35</v>
      </c>
      <c r="AH478" s="35">
        <f t="shared" si="392"/>
        <v>517500</v>
      </c>
      <c r="AI478" s="35">
        <f t="shared" si="393"/>
        <v>594780.72</v>
      </c>
      <c r="AJ478" s="35">
        <f t="shared" si="394"/>
        <v>525000</v>
      </c>
      <c r="AK478" s="35">
        <f t="shared" si="395"/>
        <v>605149.38</v>
      </c>
      <c r="AL478" s="35">
        <f t="shared" si="396"/>
        <v>532500</v>
      </c>
      <c r="AM478" s="35">
        <f t="shared" si="397"/>
        <v>615584.75</v>
      </c>
      <c r="AN478" s="35">
        <f t="shared" si="398"/>
        <v>540000</v>
      </c>
      <c r="AO478" s="35">
        <f t="shared" si="399"/>
        <v>626087.26</v>
      </c>
      <c r="AP478" s="35">
        <f t="shared" si="400"/>
        <v>547500</v>
      </c>
      <c r="AQ478" s="35">
        <f t="shared" si="401"/>
        <v>636657.35</v>
      </c>
      <c r="AR478" s="35">
        <f t="shared" si="402"/>
        <v>555000</v>
      </c>
      <c r="AS478" s="35">
        <f t="shared" si="403"/>
        <v>647295.43999999994</v>
      </c>
      <c r="AT478" s="35">
        <f t="shared" si="404"/>
        <v>562500</v>
      </c>
      <c r="AU478" s="35">
        <f t="shared" si="405"/>
        <v>658001.98</v>
      </c>
      <c r="AV478" s="35">
        <f t="shared" si="406"/>
        <v>570000</v>
      </c>
      <c r="AW478" s="35">
        <f t="shared" si="407"/>
        <v>668777.41</v>
      </c>
      <c r="AX478" s="35">
        <f t="shared" si="408"/>
        <v>577500</v>
      </c>
      <c r="AY478" s="35">
        <f t="shared" si="409"/>
        <v>679622.17</v>
      </c>
      <c r="AZ478" s="35">
        <f t="shared" si="410"/>
        <v>585000</v>
      </c>
      <c r="BA478" s="35">
        <f t="shared" si="411"/>
        <v>690536.7</v>
      </c>
    </row>
    <row r="479" spans="1:53" x14ac:dyDescent="0.2">
      <c r="A479" s="25">
        <v>43678</v>
      </c>
      <c r="B479" s="35">
        <v>400000</v>
      </c>
      <c r="C479" s="35">
        <v>432693.84</v>
      </c>
      <c r="D479" s="35">
        <v>437693.84</v>
      </c>
      <c r="E479" s="35">
        <f t="shared" si="383"/>
        <v>407500</v>
      </c>
      <c r="F479" s="35">
        <f t="shared" si="384"/>
        <v>447051.8</v>
      </c>
      <c r="G479" s="35">
        <f t="shared" si="385"/>
        <v>415000</v>
      </c>
      <c r="H479" s="35">
        <f t="shared" si="386"/>
        <v>456469.97</v>
      </c>
      <c r="I479" s="35">
        <f t="shared" si="363"/>
        <v>422500</v>
      </c>
      <c r="J479" s="35">
        <f t="shared" si="364"/>
        <v>465948.73</v>
      </c>
      <c r="K479" s="35">
        <f t="shared" si="365"/>
        <v>430000</v>
      </c>
      <c r="L479" s="35">
        <f t="shared" si="366"/>
        <v>475488.48</v>
      </c>
      <c r="M479" s="35">
        <f t="shared" si="367"/>
        <v>437500</v>
      </c>
      <c r="N479" s="35">
        <f t="shared" si="368"/>
        <v>485089.61</v>
      </c>
      <c r="O479" s="35">
        <f t="shared" si="369"/>
        <v>445000</v>
      </c>
      <c r="P479" s="35">
        <f t="shared" si="370"/>
        <v>494752.51</v>
      </c>
      <c r="Q479" s="35">
        <f t="shared" si="371"/>
        <v>452500</v>
      </c>
      <c r="R479" s="35">
        <f t="shared" si="372"/>
        <v>504477.58</v>
      </c>
      <c r="S479" s="35">
        <f t="shared" si="373"/>
        <v>460000</v>
      </c>
      <c r="T479" s="35">
        <f t="shared" si="374"/>
        <v>514265.23</v>
      </c>
      <c r="U479" s="35">
        <f t="shared" si="375"/>
        <v>467500</v>
      </c>
      <c r="V479" s="35">
        <f t="shared" si="376"/>
        <v>524115.85</v>
      </c>
      <c r="W479" s="35">
        <f t="shared" si="377"/>
        <v>475000</v>
      </c>
      <c r="X479" s="35">
        <f t="shared" si="378"/>
        <v>534029.85</v>
      </c>
      <c r="Y479" s="35">
        <f t="shared" si="379"/>
        <v>482500</v>
      </c>
      <c r="Z479" s="35">
        <f t="shared" si="380"/>
        <v>544007.64</v>
      </c>
      <c r="AA479" s="35">
        <f t="shared" si="381"/>
        <v>490000</v>
      </c>
      <c r="AB479" s="35">
        <f t="shared" si="382"/>
        <v>554049.62</v>
      </c>
      <c r="AC479" s="40">
        <f t="shared" si="387"/>
        <v>556499.62</v>
      </c>
      <c r="AD479" s="35">
        <f t="shared" si="388"/>
        <v>497500</v>
      </c>
      <c r="AE479" s="35">
        <f t="shared" si="389"/>
        <v>566621.98</v>
      </c>
      <c r="AF479" s="35">
        <f t="shared" si="390"/>
        <v>505000</v>
      </c>
      <c r="AG479" s="35">
        <f t="shared" si="391"/>
        <v>576809.46</v>
      </c>
      <c r="AH479" s="35">
        <f t="shared" si="392"/>
        <v>512500</v>
      </c>
      <c r="AI479" s="35">
        <f t="shared" si="393"/>
        <v>587062.49</v>
      </c>
      <c r="AJ479" s="35">
        <f t="shared" si="394"/>
        <v>520000</v>
      </c>
      <c r="AK479" s="35">
        <f t="shared" si="395"/>
        <v>597381.49</v>
      </c>
      <c r="AL479" s="35">
        <f t="shared" si="396"/>
        <v>527500</v>
      </c>
      <c r="AM479" s="35">
        <f t="shared" si="397"/>
        <v>607766.88</v>
      </c>
      <c r="AN479" s="35">
        <f t="shared" si="398"/>
        <v>535000</v>
      </c>
      <c r="AO479" s="35">
        <f t="shared" si="399"/>
        <v>618219.09</v>
      </c>
      <c r="AP479" s="35">
        <f t="shared" si="400"/>
        <v>542500</v>
      </c>
      <c r="AQ479" s="35">
        <f t="shared" si="401"/>
        <v>628738.55000000005</v>
      </c>
      <c r="AR479" s="35">
        <f t="shared" si="402"/>
        <v>550000</v>
      </c>
      <c r="AS479" s="35">
        <f t="shared" si="403"/>
        <v>639325.68999999994</v>
      </c>
      <c r="AT479" s="35">
        <f t="shared" si="404"/>
        <v>557500</v>
      </c>
      <c r="AU479" s="35">
        <f t="shared" si="405"/>
        <v>649980.94999999995</v>
      </c>
      <c r="AV479" s="35">
        <f t="shared" si="406"/>
        <v>565000</v>
      </c>
      <c r="AW479" s="35">
        <f t="shared" si="407"/>
        <v>660704.77</v>
      </c>
      <c r="AX479" s="35">
        <f t="shared" si="408"/>
        <v>572500</v>
      </c>
      <c r="AY479" s="35">
        <f t="shared" si="409"/>
        <v>671497.59</v>
      </c>
      <c r="AZ479" s="35">
        <f t="shared" si="410"/>
        <v>580000</v>
      </c>
      <c r="BA479" s="35">
        <f t="shared" si="411"/>
        <v>682359.85</v>
      </c>
    </row>
    <row r="480" spans="1:53" x14ac:dyDescent="0.2">
      <c r="A480" s="25">
        <v>43709</v>
      </c>
      <c r="B480" s="35">
        <v>395000</v>
      </c>
      <c r="C480" s="35">
        <v>425816.91</v>
      </c>
      <c r="D480" s="35">
        <v>430754.41</v>
      </c>
      <c r="E480" s="35">
        <f t="shared" si="383"/>
        <v>402500</v>
      </c>
      <c r="F480" s="35">
        <f t="shared" si="384"/>
        <v>440067.72</v>
      </c>
      <c r="G480" s="35">
        <f t="shared" si="385"/>
        <v>410000</v>
      </c>
      <c r="H480" s="35">
        <f t="shared" si="386"/>
        <v>449440.95</v>
      </c>
      <c r="I480" s="35">
        <f t="shared" si="363"/>
        <v>417500</v>
      </c>
      <c r="J480" s="35">
        <f t="shared" si="364"/>
        <v>458874.49</v>
      </c>
      <c r="K480" s="35">
        <f t="shared" si="365"/>
        <v>425000</v>
      </c>
      <c r="L480" s="35">
        <f t="shared" si="366"/>
        <v>468368.72</v>
      </c>
      <c r="M480" s="35">
        <f t="shared" si="367"/>
        <v>432500</v>
      </c>
      <c r="N480" s="35">
        <f t="shared" si="368"/>
        <v>477924.04</v>
      </c>
      <c r="O480" s="35">
        <f t="shared" si="369"/>
        <v>440000</v>
      </c>
      <c r="P480" s="35">
        <f t="shared" si="370"/>
        <v>487540.84</v>
      </c>
      <c r="Q480" s="35">
        <f t="shared" si="371"/>
        <v>447500</v>
      </c>
      <c r="R480" s="35">
        <f t="shared" si="372"/>
        <v>497219.51</v>
      </c>
      <c r="S480" s="35">
        <f t="shared" si="373"/>
        <v>455000</v>
      </c>
      <c r="T480" s="35">
        <f t="shared" si="374"/>
        <v>506960.46</v>
      </c>
      <c r="U480" s="35">
        <f t="shared" si="375"/>
        <v>462500</v>
      </c>
      <c r="V480" s="35">
        <f t="shared" si="376"/>
        <v>516764.08</v>
      </c>
      <c r="W480" s="35">
        <f t="shared" si="377"/>
        <v>470000</v>
      </c>
      <c r="X480" s="35">
        <f t="shared" si="378"/>
        <v>526630.78</v>
      </c>
      <c r="Y480" s="35">
        <f t="shared" si="379"/>
        <v>477500</v>
      </c>
      <c r="Z480" s="35">
        <f t="shared" si="380"/>
        <v>536560.96</v>
      </c>
      <c r="AA480" s="35">
        <f t="shared" si="381"/>
        <v>485000</v>
      </c>
      <c r="AB480" s="35">
        <f t="shared" si="382"/>
        <v>546555.03</v>
      </c>
      <c r="AC480" s="40">
        <f t="shared" si="387"/>
        <v>548980.03</v>
      </c>
      <c r="AD480" s="35">
        <f t="shared" si="388"/>
        <v>492500</v>
      </c>
      <c r="AE480" s="35">
        <f t="shared" si="389"/>
        <v>559054.01</v>
      </c>
      <c r="AF480" s="35">
        <f t="shared" si="390"/>
        <v>500000</v>
      </c>
      <c r="AG480" s="35">
        <f t="shared" si="391"/>
        <v>569192.80000000005</v>
      </c>
      <c r="AH480" s="35">
        <f t="shared" si="392"/>
        <v>507500</v>
      </c>
      <c r="AI480" s="35">
        <f t="shared" si="393"/>
        <v>579396.81999999995</v>
      </c>
      <c r="AJ480" s="35">
        <f t="shared" si="394"/>
        <v>515000</v>
      </c>
      <c r="AK480" s="35">
        <f t="shared" si="395"/>
        <v>589666.5</v>
      </c>
      <c r="AL480" s="35">
        <f t="shared" si="396"/>
        <v>522500</v>
      </c>
      <c r="AM480" s="35">
        <f t="shared" si="397"/>
        <v>600002.25</v>
      </c>
      <c r="AN480" s="35">
        <f t="shared" si="398"/>
        <v>530000</v>
      </c>
      <c r="AO480" s="35">
        <f t="shared" si="399"/>
        <v>610404.5</v>
      </c>
      <c r="AP480" s="35">
        <f t="shared" si="400"/>
        <v>537500</v>
      </c>
      <c r="AQ480" s="35">
        <f t="shared" si="401"/>
        <v>620873.68000000005</v>
      </c>
      <c r="AR480" s="35">
        <f t="shared" si="402"/>
        <v>545000</v>
      </c>
      <c r="AS480" s="35">
        <f t="shared" si="403"/>
        <v>631410.22</v>
      </c>
      <c r="AT480" s="35">
        <f t="shared" si="404"/>
        <v>552500</v>
      </c>
      <c r="AU480" s="35">
        <f t="shared" si="405"/>
        <v>642014.55000000005</v>
      </c>
      <c r="AV480" s="35">
        <f t="shared" si="406"/>
        <v>560000</v>
      </c>
      <c r="AW480" s="35">
        <f t="shared" si="407"/>
        <v>652687.11</v>
      </c>
      <c r="AX480" s="35">
        <f t="shared" si="408"/>
        <v>567500</v>
      </c>
      <c r="AY480" s="35">
        <f t="shared" si="409"/>
        <v>663428.34</v>
      </c>
      <c r="AZ480" s="35">
        <f t="shared" si="410"/>
        <v>575000</v>
      </c>
      <c r="BA480" s="35">
        <f t="shared" si="411"/>
        <v>674238.68</v>
      </c>
    </row>
    <row r="481" spans="1:53" x14ac:dyDescent="0.2">
      <c r="A481" s="25">
        <v>43739</v>
      </c>
      <c r="B481" s="35">
        <v>390000</v>
      </c>
      <c r="C481" s="35">
        <v>418987.56</v>
      </c>
      <c r="D481" s="35">
        <v>423862.56</v>
      </c>
      <c r="E481" s="35">
        <f t="shared" si="383"/>
        <v>397500</v>
      </c>
      <c r="F481" s="35">
        <f t="shared" si="384"/>
        <v>433131.53</v>
      </c>
      <c r="G481" s="35">
        <f t="shared" si="385"/>
        <v>405000</v>
      </c>
      <c r="H481" s="35">
        <f t="shared" si="386"/>
        <v>442460.13</v>
      </c>
      <c r="I481" s="35">
        <f t="shared" si="363"/>
        <v>412500</v>
      </c>
      <c r="J481" s="35">
        <f t="shared" si="364"/>
        <v>451848.75</v>
      </c>
      <c r="K481" s="35">
        <f t="shared" si="365"/>
        <v>420000</v>
      </c>
      <c r="L481" s="35">
        <f t="shared" si="366"/>
        <v>461297.78</v>
      </c>
      <c r="M481" s="35">
        <f t="shared" si="367"/>
        <v>427500</v>
      </c>
      <c r="N481" s="35">
        <f t="shared" si="368"/>
        <v>470807.61</v>
      </c>
      <c r="O481" s="35">
        <f t="shared" si="369"/>
        <v>435000</v>
      </c>
      <c r="P481" s="35">
        <f t="shared" si="370"/>
        <v>480378.62</v>
      </c>
      <c r="Q481" s="35">
        <f t="shared" si="371"/>
        <v>442500</v>
      </c>
      <c r="R481" s="35">
        <f t="shared" si="372"/>
        <v>490011.21</v>
      </c>
      <c r="S481" s="35">
        <f t="shared" si="373"/>
        <v>450000</v>
      </c>
      <c r="T481" s="35">
        <f t="shared" si="374"/>
        <v>499705.78</v>
      </c>
      <c r="U481" s="35">
        <f t="shared" si="375"/>
        <v>457500</v>
      </c>
      <c r="V481" s="35">
        <f t="shared" si="376"/>
        <v>509462.72</v>
      </c>
      <c r="W481" s="35">
        <f t="shared" si="377"/>
        <v>465000</v>
      </c>
      <c r="X481" s="35">
        <f t="shared" si="378"/>
        <v>519282.44</v>
      </c>
      <c r="Y481" s="35">
        <f t="shared" si="379"/>
        <v>472500</v>
      </c>
      <c r="Z481" s="35">
        <f t="shared" si="380"/>
        <v>529165.34</v>
      </c>
      <c r="AA481" s="35">
        <f t="shared" si="381"/>
        <v>480000</v>
      </c>
      <c r="AB481" s="35">
        <f t="shared" si="382"/>
        <v>539111.82999999996</v>
      </c>
      <c r="AC481" s="40">
        <f t="shared" si="387"/>
        <v>541511.82999999996</v>
      </c>
      <c r="AD481" s="35">
        <f t="shared" si="388"/>
        <v>487500</v>
      </c>
      <c r="AE481" s="35">
        <f t="shared" si="389"/>
        <v>551537.75</v>
      </c>
      <c r="AF481" s="35">
        <f t="shared" si="390"/>
        <v>495000</v>
      </c>
      <c r="AG481" s="35">
        <f t="shared" si="391"/>
        <v>561628.18000000005</v>
      </c>
      <c r="AH481" s="35">
        <f t="shared" si="392"/>
        <v>502500</v>
      </c>
      <c r="AI481" s="35">
        <f t="shared" si="393"/>
        <v>571783.53</v>
      </c>
      <c r="AJ481" s="35">
        <f t="shared" si="394"/>
        <v>510000</v>
      </c>
      <c r="AK481" s="35">
        <f t="shared" si="395"/>
        <v>582004.22</v>
      </c>
      <c r="AL481" s="35">
        <f t="shared" si="396"/>
        <v>517500</v>
      </c>
      <c r="AM481" s="35">
        <f t="shared" si="397"/>
        <v>592290.67000000004</v>
      </c>
      <c r="AN481" s="35">
        <f t="shared" si="398"/>
        <v>525000</v>
      </c>
      <c r="AO481" s="35">
        <f t="shared" si="399"/>
        <v>602643.31000000006</v>
      </c>
      <c r="AP481" s="35">
        <f t="shared" si="400"/>
        <v>532500</v>
      </c>
      <c r="AQ481" s="35">
        <f t="shared" si="401"/>
        <v>613062.56000000006</v>
      </c>
      <c r="AR481" s="35">
        <f t="shared" si="402"/>
        <v>540000</v>
      </c>
      <c r="AS481" s="35">
        <f t="shared" si="403"/>
        <v>623548.84</v>
      </c>
      <c r="AT481" s="35">
        <f t="shared" si="404"/>
        <v>547500</v>
      </c>
      <c r="AU481" s="35">
        <f t="shared" si="405"/>
        <v>634102.59</v>
      </c>
      <c r="AV481" s="35">
        <f t="shared" si="406"/>
        <v>555000</v>
      </c>
      <c r="AW481" s="35">
        <f t="shared" si="407"/>
        <v>644724.25</v>
      </c>
      <c r="AX481" s="35">
        <f t="shared" si="408"/>
        <v>562500</v>
      </c>
      <c r="AY481" s="35">
        <f t="shared" si="409"/>
        <v>655414.25</v>
      </c>
      <c r="AZ481" s="35">
        <f t="shared" si="410"/>
        <v>570000</v>
      </c>
      <c r="BA481" s="35">
        <f t="shared" si="411"/>
        <v>666173.03</v>
      </c>
    </row>
    <row r="482" spans="1:53" x14ac:dyDescent="0.2">
      <c r="A482" s="25">
        <v>43770</v>
      </c>
      <c r="B482" s="35">
        <v>385000</v>
      </c>
      <c r="C482" s="35">
        <v>412205.26</v>
      </c>
      <c r="D482" s="35">
        <v>417017.76</v>
      </c>
      <c r="E482" s="35">
        <f t="shared" si="383"/>
        <v>392500</v>
      </c>
      <c r="F482" s="35">
        <f t="shared" si="384"/>
        <v>426242.69</v>
      </c>
      <c r="G482" s="35">
        <f t="shared" si="385"/>
        <v>400000</v>
      </c>
      <c r="H482" s="35">
        <f t="shared" si="386"/>
        <v>435526.97</v>
      </c>
      <c r="I482" s="35">
        <f t="shared" si="363"/>
        <v>407500</v>
      </c>
      <c r="J482" s="35">
        <f t="shared" si="364"/>
        <v>444870.98</v>
      </c>
      <c r="K482" s="35">
        <f t="shared" si="365"/>
        <v>415000</v>
      </c>
      <c r="L482" s="35">
        <f t="shared" si="366"/>
        <v>454275.11</v>
      </c>
      <c r="M482" s="35">
        <f t="shared" si="367"/>
        <v>422500</v>
      </c>
      <c r="N482" s="35">
        <f t="shared" si="368"/>
        <v>463739.75</v>
      </c>
      <c r="O482" s="35">
        <f t="shared" si="369"/>
        <v>430000</v>
      </c>
      <c r="P482" s="35">
        <f t="shared" si="370"/>
        <v>473265.29</v>
      </c>
      <c r="Q482" s="35">
        <f t="shared" si="371"/>
        <v>437500</v>
      </c>
      <c r="R482" s="35">
        <f t="shared" si="372"/>
        <v>482852.11</v>
      </c>
      <c r="S482" s="35">
        <f t="shared" si="373"/>
        <v>445000</v>
      </c>
      <c r="T482" s="35">
        <f t="shared" si="374"/>
        <v>492500.62</v>
      </c>
      <c r="U482" s="35">
        <f t="shared" si="375"/>
        <v>452500</v>
      </c>
      <c r="V482" s="35">
        <f t="shared" si="376"/>
        <v>502211.21</v>
      </c>
      <c r="W482" s="35">
        <f t="shared" si="377"/>
        <v>460000</v>
      </c>
      <c r="X482" s="35">
        <f t="shared" si="378"/>
        <v>511984.27</v>
      </c>
      <c r="Y482" s="35">
        <f t="shared" si="379"/>
        <v>467500</v>
      </c>
      <c r="Z482" s="35">
        <f t="shared" si="380"/>
        <v>521820.21</v>
      </c>
      <c r="AA482" s="35">
        <f t="shared" si="381"/>
        <v>475000</v>
      </c>
      <c r="AB482" s="35">
        <f t="shared" si="382"/>
        <v>531719.43999999994</v>
      </c>
      <c r="AC482" s="40">
        <f t="shared" si="387"/>
        <v>534094.43999999994</v>
      </c>
      <c r="AD482" s="35">
        <f t="shared" si="388"/>
        <v>482500</v>
      </c>
      <c r="AE482" s="35">
        <f t="shared" si="389"/>
        <v>544072.64</v>
      </c>
      <c r="AF482" s="35">
        <f t="shared" si="390"/>
        <v>490000</v>
      </c>
      <c r="AG482" s="35">
        <f t="shared" si="391"/>
        <v>554115.04</v>
      </c>
      <c r="AH482" s="35">
        <f t="shared" si="392"/>
        <v>497500</v>
      </c>
      <c r="AI482" s="35">
        <f t="shared" si="393"/>
        <v>564222.05000000005</v>
      </c>
      <c r="AJ482" s="35">
        <f t="shared" si="394"/>
        <v>505000</v>
      </c>
      <c r="AK482" s="35">
        <f t="shared" si="395"/>
        <v>574394.09</v>
      </c>
      <c r="AL482" s="35">
        <f t="shared" si="396"/>
        <v>512500</v>
      </c>
      <c r="AM482" s="35">
        <f t="shared" si="397"/>
        <v>584631.57999999996</v>
      </c>
      <c r="AN482" s="35">
        <f t="shared" si="398"/>
        <v>520000</v>
      </c>
      <c r="AO482" s="35">
        <f t="shared" si="399"/>
        <v>594934.93999999994</v>
      </c>
      <c r="AP482" s="35">
        <f t="shared" si="400"/>
        <v>527500</v>
      </c>
      <c r="AQ482" s="35">
        <f t="shared" si="401"/>
        <v>605304.59</v>
      </c>
      <c r="AR482" s="35">
        <f t="shared" si="402"/>
        <v>535000</v>
      </c>
      <c r="AS482" s="35">
        <f t="shared" si="403"/>
        <v>615740.96</v>
      </c>
      <c r="AT482" s="35">
        <f t="shared" si="404"/>
        <v>542500</v>
      </c>
      <c r="AU482" s="35">
        <f t="shared" si="405"/>
        <v>626244.48</v>
      </c>
      <c r="AV482" s="35">
        <f t="shared" si="406"/>
        <v>550000</v>
      </c>
      <c r="AW482" s="35">
        <f t="shared" si="407"/>
        <v>636815.57999999996</v>
      </c>
      <c r="AX482" s="35">
        <f t="shared" si="408"/>
        <v>557500</v>
      </c>
      <c r="AY482" s="35">
        <f t="shared" si="409"/>
        <v>647454.68999999994</v>
      </c>
      <c r="AZ482" s="35">
        <f t="shared" si="410"/>
        <v>565000</v>
      </c>
      <c r="BA482" s="35">
        <f t="shared" si="411"/>
        <v>658162.25</v>
      </c>
    </row>
    <row r="483" spans="1:53" x14ac:dyDescent="0.2">
      <c r="A483" s="25">
        <v>43800</v>
      </c>
      <c r="B483" s="35">
        <v>380000</v>
      </c>
      <c r="C483" s="35">
        <v>405469.85</v>
      </c>
      <c r="D483" s="35">
        <v>410219.85</v>
      </c>
      <c r="E483" s="35">
        <f t="shared" si="383"/>
        <v>387500</v>
      </c>
      <c r="F483" s="35">
        <f t="shared" si="384"/>
        <v>419401.04</v>
      </c>
      <c r="G483" s="35">
        <f t="shared" si="385"/>
        <v>395000</v>
      </c>
      <c r="H483" s="35">
        <f t="shared" si="386"/>
        <v>428641.3</v>
      </c>
      <c r="I483" s="35">
        <f t="shared" si="363"/>
        <v>402500</v>
      </c>
      <c r="J483" s="35">
        <f t="shared" si="364"/>
        <v>437941.01</v>
      </c>
      <c r="K483" s="35">
        <f t="shared" si="365"/>
        <v>410000</v>
      </c>
      <c r="L483" s="35">
        <f t="shared" si="366"/>
        <v>447300.56</v>
      </c>
      <c r="M483" s="35">
        <f t="shared" si="367"/>
        <v>417500</v>
      </c>
      <c r="N483" s="35">
        <f t="shared" si="368"/>
        <v>456720.33</v>
      </c>
      <c r="O483" s="35">
        <f t="shared" si="369"/>
        <v>425000</v>
      </c>
      <c r="P483" s="35">
        <f t="shared" si="370"/>
        <v>466200.7</v>
      </c>
      <c r="Q483" s="35">
        <f t="shared" si="371"/>
        <v>432500</v>
      </c>
      <c r="R483" s="35">
        <f t="shared" si="372"/>
        <v>475742.07</v>
      </c>
      <c r="S483" s="35">
        <f t="shared" si="373"/>
        <v>440000</v>
      </c>
      <c r="T483" s="35">
        <f t="shared" si="374"/>
        <v>485344.83</v>
      </c>
      <c r="U483" s="35">
        <f t="shared" si="375"/>
        <v>447500</v>
      </c>
      <c r="V483" s="35">
        <f t="shared" si="376"/>
        <v>495009.37</v>
      </c>
      <c r="W483" s="35">
        <f t="shared" si="377"/>
        <v>455000</v>
      </c>
      <c r="X483" s="35">
        <f t="shared" si="378"/>
        <v>504736.1</v>
      </c>
      <c r="Y483" s="35">
        <f t="shared" si="379"/>
        <v>462500</v>
      </c>
      <c r="Z483" s="35">
        <f t="shared" si="380"/>
        <v>514525.41</v>
      </c>
      <c r="AA483" s="35">
        <f t="shared" si="381"/>
        <v>470000</v>
      </c>
      <c r="AB483" s="35">
        <f t="shared" si="382"/>
        <v>524377.69999999995</v>
      </c>
      <c r="AC483" s="40">
        <f t="shared" si="387"/>
        <v>526727.69999999995</v>
      </c>
      <c r="AD483" s="35">
        <f t="shared" si="388"/>
        <v>477500</v>
      </c>
      <c r="AE483" s="35">
        <f t="shared" si="389"/>
        <v>536658.5</v>
      </c>
      <c r="AF483" s="35">
        <f t="shared" si="390"/>
        <v>485000</v>
      </c>
      <c r="AG483" s="35">
        <f t="shared" si="391"/>
        <v>546653.19999999995</v>
      </c>
      <c r="AH483" s="35">
        <f t="shared" si="392"/>
        <v>492500</v>
      </c>
      <c r="AI483" s="35">
        <f t="shared" si="393"/>
        <v>556712.19999999995</v>
      </c>
      <c r="AJ483" s="35">
        <f t="shared" si="394"/>
        <v>500000</v>
      </c>
      <c r="AK483" s="35">
        <f t="shared" si="395"/>
        <v>566835.92000000004</v>
      </c>
      <c r="AL483" s="35">
        <f t="shared" si="396"/>
        <v>507500</v>
      </c>
      <c r="AM483" s="35">
        <f t="shared" si="397"/>
        <v>577024.78</v>
      </c>
      <c r="AN483" s="35">
        <f t="shared" si="398"/>
        <v>515000</v>
      </c>
      <c r="AO483" s="35">
        <f t="shared" si="399"/>
        <v>587279.19999999995</v>
      </c>
      <c r="AP483" s="35">
        <f t="shared" si="400"/>
        <v>522500</v>
      </c>
      <c r="AQ483" s="35">
        <f t="shared" si="401"/>
        <v>597599.59</v>
      </c>
      <c r="AR483" s="35">
        <f t="shared" si="402"/>
        <v>530000</v>
      </c>
      <c r="AS483" s="35">
        <f t="shared" si="403"/>
        <v>607986.38</v>
      </c>
      <c r="AT483" s="35">
        <f t="shared" si="404"/>
        <v>537500</v>
      </c>
      <c r="AU483" s="35">
        <f t="shared" si="405"/>
        <v>618440</v>
      </c>
      <c r="AV483" s="35">
        <f t="shared" si="406"/>
        <v>545000</v>
      </c>
      <c r="AW483" s="35">
        <f t="shared" si="407"/>
        <v>628960.88</v>
      </c>
      <c r="AX483" s="35">
        <f t="shared" si="408"/>
        <v>552500</v>
      </c>
      <c r="AY483" s="35">
        <f t="shared" si="409"/>
        <v>639549.44999999995</v>
      </c>
      <c r="AZ483" s="35">
        <f t="shared" si="410"/>
        <v>560000</v>
      </c>
      <c r="BA483" s="35">
        <f t="shared" si="411"/>
        <v>650206.15</v>
      </c>
    </row>
    <row r="484" spans="1:53" x14ac:dyDescent="0.2">
      <c r="A484" s="25">
        <v>43831</v>
      </c>
      <c r="B484" s="35">
        <v>375000</v>
      </c>
      <c r="C484" s="35">
        <v>398780.93</v>
      </c>
      <c r="D484" s="35">
        <v>403468.43</v>
      </c>
      <c r="E484" s="35">
        <f t="shared" si="383"/>
        <v>382500</v>
      </c>
      <c r="F484" s="35">
        <f t="shared" si="384"/>
        <v>412606.18</v>
      </c>
      <c r="G484" s="35">
        <f t="shared" si="385"/>
        <v>390000</v>
      </c>
      <c r="H484" s="35">
        <f t="shared" si="386"/>
        <v>421802.72</v>
      </c>
      <c r="I484" s="35">
        <f t="shared" si="363"/>
        <v>397500</v>
      </c>
      <c r="J484" s="35">
        <f t="shared" si="364"/>
        <v>431058.43</v>
      </c>
      <c r="K484" s="35">
        <f t="shared" si="365"/>
        <v>405000</v>
      </c>
      <c r="L484" s="35">
        <f t="shared" si="366"/>
        <v>440373.69</v>
      </c>
      <c r="M484" s="35">
        <f t="shared" si="367"/>
        <v>412500</v>
      </c>
      <c r="N484" s="35">
        <f t="shared" si="368"/>
        <v>449748.89</v>
      </c>
      <c r="O484" s="35">
        <f t="shared" si="369"/>
        <v>420000</v>
      </c>
      <c r="P484" s="35">
        <f t="shared" si="370"/>
        <v>459184.41</v>
      </c>
      <c r="Q484" s="35">
        <f t="shared" si="371"/>
        <v>427500</v>
      </c>
      <c r="R484" s="35">
        <f t="shared" si="372"/>
        <v>468680.64</v>
      </c>
      <c r="S484" s="35">
        <f t="shared" si="373"/>
        <v>435000</v>
      </c>
      <c r="T484" s="35">
        <f t="shared" si="374"/>
        <v>478237.97</v>
      </c>
      <c r="U484" s="35">
        <f t="shared" si="375"/>
        <v>442500</v>
      </c>
      <c r="V484" s="35">
        <f t="shared" si="376"/>
        <v>487856.79</v>
      </c>
      <c r="W484" s="35">
        <f t="shared" si="377"/>
        <v>450000</v>
      </c>
      <c r="X484" s="35">
        <f t="shared" si="378"/>
        <v>497537.5</v>
      </c>
      <c r="Y484" s="35">
        <f t="shared" si="379"/>
        <v>457500</v>
      </c>
      <c r="Z484" s="35">
        <f t="shared" si="380"/>
        <v>507280.49</v>
      </c>
      <c r="AA484" s="35">
        <f t="shared" si="381"/>
        <v>465000</v>
      </c>
      <c r="AB484" s="35">
        <f t="shared" si="382"/>
        <v>517086.17</v>
      </c>
      <c r="AC484" s="40">
        <f t="shared" si="387"/>
        <v>519411.17</v>
      </c>
      <c r="AD484" s="35">
        <f t="shared" si="388"/>
        <v>472500</v>
      </c>
      <c r="AE484" s="35">
        <f t="shared" si="389"/>
        <v>529294.9</v>
      </c>
      <c r="AF484" s="35">
        <f t="shared" si="390"/>
        <v>480000</v>
      </c>
      <c r="AG484" s="35">
        <f t="shared" si="391"/>
        <v>539242.22</v>
      </c>
      <c r="AH484" s="35">
        <f t="shared" si="392"/>
        <v>487500</v>
      </c>
      <c r="AI484" s="35">
        <f t="shared" si="393"/>
        <v>549253.54</v>
      </c>
      <c r="AJ484" s="35">
        <f t="shared" si="394"/>
        <v>495000</v>
      </c>
      <c r="AK484" s="35">
        <f t="shared" si="395"/>
        <v>559329.28000000003</v>
      </c>
      <c r="AL484" s="35">
        <f t="shared" si="396"/>
        <v>502500</v>
      </c>
      <c r="AM484" s="35">
        <f t="shared" si="397"/>
        <v>569469.84</v>
      </c>
      <c r="AN484" s="35">
        <f t="shared" si="398"/>
        <v>510000</v>
      </c>
      <c r="AO484" s="35">
        <f t="shared" si="399"/>
        <v>579675.65</v>
      </c>
      <c r="AP484" s="35">
        <f t="shared" si="400"/>
        <v>517500</v>
      </c>
      <c r="AQ484" s="35">
        <f t="shared" si="401"/>
        <v>589947.12</v>
      </c>
      <c r="AR484" s="35">
        <f t="shared" si="402"/>
        <v>525000</v>
      </c>
      <c r="AS484" s="35">
        <f t="shared" si="403"/>
        <v>600284.68000000005</v>
      </c>
      <c r="AT484" s="35">
        <f t="shared" si="404"/>
        <v>532500</v>
      </c>
      <c r="AU484" s="35">
        <f t="shared" si="405"/>
        <v>610688.75</v>
      </c>
      <c r="AV484" s="35">
        <f t="shared" si="406"/>
        <v>540000</v>
      </c>
      <c r="AW484" s="35">
        <f t="shared" si="407"/>
        <v>621159.76</v>
      </c>
      <c r="AX484" s="35">
        <f t="shared" si="408"/>
        <v>547500</v>
      </c>
      <c r="AY484" s="35">
        <f t="shared" si="409"/>
        <v>631698.14</v>
      </c>
      <c r="AZ484" s="35">
        <f t="shared" si="410"/>
        <v>555000</v>
      </c>
      <c r="BA484" s="35">
        <f t="shared" si="411"/>
        <v>642304.32999999996</v>
      </c>
    </row>
    <row r="485" spans="1:53" x14ac:dyDescent="0.2">
      <c r="A485" s="25">
        <v>43862</v>
      </c>
      <c r="B485" s="35">
        <v>370000</v>
      </c>
      <c r="C485" s="35">
        <v>392138.09</v>
      </c>
      <c r="D485" s="35">
        <v>396763.09</v>
      </c>
      <c r="E485" s="35">
        <f t="shared" si="383"/>
        <v>377500</v>
      </c>
      <c r="F485" s="35">
        <f t="shared" si="384"/>
        <v>405857.7</v>
      </c>
      <c r="G485" s="35">
        <f t="shared" si="385"/>
        <v>385000</v>
      </c>
      <c r="H485" s="35">
        <f t="shared" si="386"/>
        <v>415010.82</v>
      </c>
      <c r="I485" s="35">
        <f t="shared" si="363"/>
        <v>392500</v>
      </c>
      <c r="J485" s="35">
        <f t="shared" si="364"/>
        <v>424222.83</v>
      </c>
      <c r="K485" s="35">
        <f t="shared" si="365"/>
        <v>400000</v>
      </c>
      <c r="L485" s="35">
        <f t="shared" si="366"/>
        <v>433494.11</v>
      </c>
      <c r="M485" s="35">
        <f t="shared" si="367"/>
        <v>407500</v>
      </c>
      <c r="N485" s="35">
        <f t="shared" si="368"/>
        <v>442825.05</v>
      </c>
      <c r="O485" s="35">
        <f t="shared" si="369"/>
        <v>415000</v>
      </c>
      <c r="P485" s="35">
        <f t="shared" si="370"/>
        <v>452216.02</v>
      </c>
      <c r="Q485" s="35">
        <f t="shared" si="371"/>
        <v>422500</v>
      </c>
      <c r="R485" s="35">
        <f t="shared" si="372"/>
        <v>461667.41</v>
      </c>
      <c r="S485" s="35">
        <f t="shared" si="373"/>
        <v>430000</v>
      </c>
      <c r="T485" s="35">
        <f t="shared" si="374"/>
        <v>471179.61</v>
      </c>
      <c r="U485" s="35">
        <f t="shared" si="375"/>
        <v>437500</v>
      </c>
      <c r="V485" s="35">
        <f t="shared" si="376"/>
        <v>480753.01</v>
      </c>
      <c r="W485" s="35">
        <f t="shared" si="377"/>
        <v>445000</v>
      </c>
      <c r="X485" s="35">
        <f t="shared" si="378"/>
        <v>490388.01</v>
      </c>
      <c r="Y485" s="35">
        <f t="shared" si="379"/>
        <v>452500</v>
      </c>
      <c r="Z485" s="35">
        <f t="shared" si="380"/>
        <v>500085</v>
      </c>
      <c r="AA485" s="35">
        <f t="shared" si="381"/>
        <v>460000</v>
      </c>
      <c r="AB485" s="35">
        <f t="shared" si="382"/>
        <v>509844.38</v>
      </c>
      <c r="AC485" s="40">
        <f t="shared" si="387"/>
        <v>512144.38</v>
      </c>
      <c r="AD485" s="35">
        <f t="shared" si="388"/>
        <v>467500</v>
      </c>
      <c r="AE485" s="35">
        <f t="shared" si="389"/>
        <v>521981.35</v>
      </c>
      <c r="AF485" s="35">
        <f t="shared" si="390"/>
        <v>475000</v>
      </c>
      <c r="AG485" s="35">
        <f t="shared" si="391"/>
        <v>531881.61</v>
      </c>
      <c r="AH485" s="35">
        <f t="shared" si="392"/>
        <v>482500</v>
      </c>
      <c r="AI485" s="35">
        <f t="shared" si="393"/>
        <v>541845.56999999995</v>
      </c>
      <c r="AJ485" s="35">
        <f t="shared" si="394"/>
        <v>490000</v>
      </c>
      <c r="AK485" s="35">
        <f t="shared" si="395"/>
        <v>551873.64</v>
      </c>
      <c r="AL485" s="35">
        <f t="shared" si="396"/>
        <v>497500</v>
      </c>
      <c r="AM485" s="35">
        <f t="shared" si="397"/>
        <v>561966.23</v>
      </c>
      <c r="AN485" s="35">
        <f t="shared" si="398"/>
        <v>505000</v>
      </c>
      <c r="AO485" s="35">
        <f t="shared" si="399"/>
        <v>572123.76</v>
      </c>
      <c r="AP485" s="35">
        <f t="shared" si="400"/>
        <v>512500</v>
      </c>
      <c r="AQ485" s="35">
        <f t="shared" si="401"/>
        <v>582346.64</v>
      </c>
      <c r="AR485" s="35">
        <f t="shared" si="402"/>
        <v>520000</v>
      </c>
      <c r="AS485" s="35">
        <f t="shared" si="403"/>
        <v>592635.30000000005</v>
      </c>
      <c r="AT485" s="35">
        <f t="shared" si="404"/>
        <v>527500</v>
      </c>
      <c r="AU485" s="35">
        <f t="shared" si="405"/>
        <v>602990.15</v>
      </c>
      <c r="AV485" s="35">
        <f t="shared" si="406"/>
        <v>535000</v>
      </c>
      <c r="AW485" s="35">
        <f t="shared" si="407"/>
        <v>613411.63</v>
      </c>
      <c r="AX485" s="35">
        <f t="shared" si="408"/>
        <v>542500</v>
      </c>
      <c r="AY485" s="35">
        <f t="shared" si="409"/>
        <v>623900.16000000003</v>
      </c>
      <c r="AZ485" s="35">
        <f t="shared" si="410"/>
        <v>550000</v>
      </c>
      <c r="BA485" s="35">
        <f t="shared" si="411"/>
        <v>634456.17000000004</v>
      </c>
    </row>
    <row r="486" spans="1:53" x14ac:dyDescent="0.2">
      <c r="A486" s="25">
        <v>43891</v>
      </c>
      <c r="B486" s="35">
        <v>365000</v>
      </c>
      <c r="C486" s="35">
        <v>385540.98</v>
      </c>
      <c r="D486" s="35">
        <v>390103.48</v>
      </c>
      <c r="E486" s="35">
        <f t="shared" si="383"/>
        <v>372500</v>
      </c>
      <c r="F486" s="35">
        <f t="shared" si="384"/>
        <v>399155.24</v>
      </c>
      <c r="G486" s="35">
        <f t="shared" si="385"/>
        <v>380000</v>
      </c>
      <c r="H486" s="35">
        <f t="shared" si="386"/>
        <v>408265.24</v>
      </c>
      <c r="I486" s="35">
        <f t="shared" si="363"/>
        <v>387500</v>
      </c>
      <c r="J486" s="35">
        <f t="shared" si="364"/>
        <v>417433.85</v>
      </c>
      <c r="K486" s="35">
        <f t="shared" si="365"/>
        <v>395000</v>
      </c>
      <c r="L486" s="35">
        <f t="shared" si="366"/>
        <v>426661.45</v>
      </c>
      <c r="M486" s="35">
        <f t="shared" si="367"/>
        <v>402500</v>
      </c>
      <c r="N486" s="35">
        <f t="shared" si="368"/>
        <v>435948.42</v>
      </c>
      <c r="O486" s="35">
        <f t="shared" si="369"/>
        <v>410000</v>
      </c>
      <c r="P486" s="35">
        <f t="shared" si="370"/>
        <v>445295.15</v>
      </c>
      <c r="Q486" s="35">
        <f t="shared" si="371"/>
        <v>417500</v>
      </c>
      <c r="R486" s="35">
        <f t="shared" si="372"/>
        <v>454702.01</v>
      </c>
      <c r="S486" s="35">
        <f t="shared" si="373"/>
        <v>425000</v>
      </c>
      <c r="T486" s="35">
        <f t="shared" si="374"/>
        <v>464169.4</v>
      </c>
      <c r="U486" s="35">
        <f t="shared" si="375"/>
        <v>432500</v>
      </c>
      <c r="V486" s="35">
        <f t="shared" si="376"/>
        <v>473697.7</v>
      </c>
      <c r="W486" s="35">
        <f t="shared" si="377"/>
        <v>440000</v>
      </c>
      <c r="X486" s="35">
        <f t="shared" si="378"/>
        <v>483287.31</v>
      </c>
      <c r="Y486" s="35">
        <f t="shared" si="379"/>
        <v>447500</v>
      </c>
      <c r="Z486" s="35">
        <f t="shared" si="380"/>
        <v>492938.62</v>
      </c>
      <c r="AA486" s="35">
        <f t="shared" si="381"/>
        <v>455000</v>
      </c>
      <c r="AB486" s="35">
        <f t="shared" si="382"/>
        <v>502652.02</v>
      </c>
      <c r="AC486" s="40">
        <f t="shared" si="387"/>
        <v>504927.02</v>
      </c>
      <c r="AD486" s="35">
        <f t="shared" si="388"/>
        <v>462500</v>
      </c>
      <c r="AE486" s="35">
        <f t="shared" si="389"/>
        <v>514717.56</v>
      </c>
      <c r="AF486" s="35">
        <f t="shared" si="390"/>
        <v>470000</v>
      </c>
      <c r="AG486" s="35">
        <f t="shared" si="391"/>
        <v>524571.09</v>
      </c>
      <c r="AH486" s="35">
        <f t="shared" si="392"/>
        <v>477500</v>
      </c>
      <c r="AI486" s="35">
        <f t="shared" si="393"/>
        <v>534488.02</v>
      </c>
      <c r="AJ486" s="35">
        <f t="shared" si="394"/>
        <v>485000</v>
      </c>
      <c r="AK486" s="35">
        <f t="shared" si="395"/>
        <v>544468.75</v>
      </c>
      <c r="AL486" s="35">
        <f t="shared" si="396"/>
        <v>492500</v>
      </c>
      <c r="AM486" s="35">
        <f t="shared" si="397"/>
        <v>554513.69999999995</v>
      </c>
      <c r="AN486" s="35">
        <f t="shared" si="398"/>
        <v>500000</v>
      </c>
      <c r="AO486" s="35">
        <f t="shared" si="399"/>
        <v>564623.28</v>
      </c>
      <c r="AP486" s="35">
        <f t="shared" si="400"/>
        <v>507500</v>
      </c>
      <c r="AQ486" s="35">
        <f t="shared" si="401"/>
        <v>574797.9</v>
      </c>
      <c r="AR486" s="35">
        <f t="shared" si="402"/>
        <v>515000</v>
      </c>
      <c r="AS486" s="35">
        <f t="shared" si="403"/>
        <v>585037.99</v>
      </c>
      <c r="AT486" s="35">
        <f t="shared" si="404"/>
        <v>522500</v>
      </c>
      <c r="AU486" s="35">
        <f t="shared" si="405"/>
        <v>595343.96</v>
      </c>
      <c r="AV486" s="35">
        <f t="shared" si="406"/>
        <v>530000</v>
      </c>
      <c r="AW486" s="35">
        <f t="shared" si="407"/>
        <v>605716.24</v>
      </c>
      <c r="AX486" s="35">
        <f t="shared" si="408"/>
        <v>537500</v>
      </c>
      <c r="AY486" s="35">
        <f t="shared" si="409"/>
        <v>616155.26</v>
      </c>
      <c r="AZ486" s="35">
        <f t="shared" si="410"/>
        <v>545000</v>
      </c>
      <c r="BA486" s="35">
        <f t="shared" si="411"/>
        <v>626661.43999999994</v>
      </c>
    </row>
    <row r="487" spans="1:53" x14ac:dyDescent="0.2">
      <c r="A487" s="25">
        <v>43922</v>
      </c>
      <c r="B487" s="35">
        <v>360000</v>
      </c>
      <c r="C487" s="35">
        <v>378989.47</v>
      </c>
      <c r="D487" s="35">
        <v>383489.47</v>
      </c>
      <c r="E487" s="35">
        <f t="shared" si="383"/>
        <v>367500</v>
      </c>
      <c r="F487" s="35">
        <f t="shared" si="384"/>
        <v>392498.67</v>
      </c>
      <c r="G487" s="35">
        <f t="shared" si="385"/>
        <v>375000</v>
      </c>
      <c r="H487" s="35">
        <f t="shared" si="386"/>
        <v>401565.84</v>
      </c>
      <c r="I487" s="35">
        <f t="shared" si="363"/>
        <v>382500</v>
      </c>
      <c r="J487" s="35">
        <f t="shared" si="364"/>
        <v>410691.35</v>
      </c>
      <c r="K487" s="35">
        <f t="shared" si="365"/>
        <v>390000</v>
      </c>
      <c r="L487" s="35">
        <f t="shared" si="366"/>
        <v>419875.57</v>
      </c>
      <c r="M487" s="35">
        <f t="shared" si="367"/>
        <v>397500</v>
      </c>
      <c r="N487" s="35">
        <f t="shared" si="368"/>
        <v>429118.88</v>
      </c>
      <c r="O487" s="35">
        <f t="shared" si="369"/>
        <v>405000</v>
      </c>
      <c r="P487" s="35">
        <f t="shared" si="370"/>
        <v>438421.66</v>
      </c>
      <c r="Q487" s="35">
        <f t="shared" si="371"/>
        <v>412500</v>
      </c>
      <c r="R487" s="35">
        <f t="shared" si="372"/>
        <v>447784.3</v>
      </c>
      <c r="S487" s="35">
        <f t="shared" si="373"/>
        <v>420000</v>
      </c>
      <c r="T487" s="35">
        <f t="shared" si="374"/>
        <v>457207.18</v>
      </c>
      <c r="U487" s="35">
        <f t="shared" si="375"/>
        <v>427500</v>
      </c>
      <c r="V487" s="35">
        <f t="shared" si="376"/>
        <v>466690.69</v>
      </c>
      <c r="W487" s="35">
        <f t="shared" si="377"/>
        <v>435000</v>
      </c>
      <c r="X487" s="35">
        <f t="shared" si="378"/>
        <v>476235.21</v>
      </c>
      <c r="Y487" s="35">
        <f t="shared" si="379"/>
        <v>442500</v>
      </c>
      <c r="Z487" s="35">
        <f t="shared" si="380"/>
        <v>485841.14</v>
      </c>
      <c r="AA487" s="35">
        <f t="shared" si="381"/>
        <v>450000</v>
      </c>
      <c r="AB487" s="35">
        <f t="shared" si="382"/>
        <v>495508.88</v>
      </c>
      <c r="AC487" s="40">
        <f t="shared" si="387"/>
        <v>497758.88</v>
      </c>
      <c r="AD487" s="35">
        <f t="shared" si="388"/>
        <v>457500</v>
      </c>
      <c r="AE487" s="35">
        <f t="shared" si="389"/>
        <v>507503.3</v>
      </c>
      <c r="AF487" s="35">
        <f t="shared" si="390"/>
        <v>465000</v>
      </c>
      <c r="AG487" s="35">
        <f t="shared" si="391"/>
        <v>517310.41</v>
      </c>
      <c r="AH487" s="35">
        <f t="shared" si="392"/>
        <v>472500</v>
      </c>
      <c r="AI487" s="35">
        <f t="shared" si="393"/>
        <v>527180.62</v>
      </c>
      <c r="AJ487" s="35">
        <f t="shared" si="394"/>
        <v>480000</v>
      </c>
      <c r="AK487" s="35">
        <f t="shared" si="395"/>
        <v>537114.34</v>
      </c>
      <c r="AL487" s="35">
        <f t="shared" si="396"/>
        <v>487500</v>
      </c>
      <c r="AM487" s="35">
        <f t="shared" si="397"/>
        <v>547111.97</v>
      </c>
      <c r="AN487" s="35">
        <f t="shared" si="398"/>
        <v>495000</v>
      </c>
      <c r="AO487" s="35">
        <f t="shared" si="399"/>
        <v>557173.93000000005</v>
      </c>
      <c r="AP487" s="35">
        <f t="shared" si="400"/>
        <v>502500</v>
      </c>
      <c r="AQ487" s="35">
        <f t="shared" si="401"/>
        <v>567300.63</v>
      </c>
      <c r="AR487" s="35">
        <f t="shared" si="402"/>
        <v>510000</v>
      </c>
      <c r="AS487" s="35">
        <f t="shared" si="403"/>
        <v>577492.47999999998</v>
      </c>
      <c r="AT487" s="35">
        <f t="shared" si="404"/>
        <v>517500</v>
      </c>
      <c r="AU487" s="35">
        <f t="shared" si="405"/>
        <v>587749.91</v>
      </c>
      <c r="AV487" s="35">
        <f t="shared" si="406"/>
        <v>525000</v>
      </c>
      <c r="AW487" s="35">
        <f t="shared" si="407"/>
        <v>598073.32999999996</v>
      </c>
      <c r="AX487" s="35">
        <f t="shared" si="408"/>
        <v>532500</v>
      </c>
      <c r="AY487" s="35">
        <f t="shared" si="409"/>
        <v>608463.17000000004</v>
      </c>
      <c r="AZ487" s="35">
        <f t="shared" si="410"/>
        <v>540000</v>
      </c>
      <c r="BA487" s="35">
        <f t="shared" si="411"/>
        <v>618919.86</v>
      </c>
    </row>
    <row r="488" spans="1:53" x14ac:dyDescent="0.2">
      <c r="A488" s="25">
        <v>43952</v>
      </c>
      <c r="B488" s="35">
        <v>355000</v>
      </c>
      <c r="C488" s="35">
        <v>372483.11</v>
      </c>
      <c r="D488" s="35">
        <v>376920.61</v>
      </c>
      <c r="E488" s="35">
        <f t="shared" si="383"/>
        <v>362500</v>
      </c>
      <c r="F488" s="35">
        <f t="shared" si="384"/>
        <v>385887.55</v>
      </c>
      <c r="G488" s="35">
        <f t="shared" si="385"/>
        <v>370000</v>
      </c>
      <c r="H488" s="35">
        <f t="shared" si="386"/>
        <v>394912.18</v>
      </c>
      <c r="I488" s="35">
        <f t="shared" si="363"/>
        <v>377500</v>
      </c>
      <c r="J488" s="35">
        <f t="shared" si="364"/>
        <v>403994.88</v>
      </c>
      <c r="K488" s="35">
        <f t="shared" si="365"/>
        <v>385000</v>
      </c>
      <c r="L488" s="35">
        <f t="shared" si="366"/>
        <v>413136.02</v>
      </c>
      <c r="M488" s="35">
        <f t="shared" si="367"/>
        <v>392500</v>
      </c>
      <c r="N488" s="35">
        <f t="shared" si="368"/>
        <v>422335.97</v>
      </c>
      <c r="O488" s="35">
        <f t="shared" si="369"/>
        <v>400000</v>
      </c>
      <c r="P488" s="35">
        <f t="shared" si="370"/>
        <v>431595.11</v>
      </c>
      <c r="Q488" s="35">
        <f t="shared" si="371"/>
        <v>407500</v>
      </c>
      <c r="R488" s="35">
        <f t="shared" si="372"/>
        <v>440913.83</v>
      </c>
      <c r="S488" s="35">
        <f t="shared" si="373"/>
        <v>415000</v>
      </c>
      <c r="T488" s="35">
        <f t="shared" si="374"/>
        <v>450292.5</v>
      </c>
      <c r="U488" s="35">
        <f t="shared" si="375"/>
        <v>422500</v>
      </c>
      <c r="V488" s="35">
        <f t="shared" si="376"/>
        <v>459731.52</v>
      </c>
      <c r="W488" s="35">
        <f t="shared" si="377"/>
        <v>430000</v>
      </c>
      <c r="X488" s="35">
        <f t="shared" si="378"/>
        <v>469231.27</v>
      </c>
      <c r="Y488" s="35">
        <f t="shared" si="379"/>
        <v>437500</v>
      </c>
      <c r="Z488" s="35">
        <f t="shared" si="380"/>
        <v>478792.14</v>
      </c>
      <c r="AA488" s="35">
        <f t="shared" si="381"/>
        <v>445000</v>
      </c>
      <c r="AB488" s="35">
        <f t="shared" si="382"/>
        <v>488414.52</v>
      </c>
      <c r="AC488" s="40">
        <f t="shared" si="387"/>
        <v>490639.52</v>
      </c>
      <c r="AD488" s="35">
        <f t="shared" si="388"/>
        <v>452500</v>
      </c>
      <c r="AE488" s="35">
        <f t="shared" si="389"/>
        <v>500338.13</v>
      </c>
      <c r="AF488" s="35">
        <f t="shared" si="390"/>
        <v>460000</v>
      </c>
      <c r="AG488" s="35">
        <f t="shared" si="391"/>
        <v>510099.14</v>
      </c>
      <c r="AH488" s="35">
        <f t="shared" si="392"/>
        <v>467500</v>
      </c>
      <c r="AI488" s="35">
        <f t="shared" si="393"/>
        <v>519922.95</v>
      </c>
      <c r="AJ488" s="35">
        <f t="shared" si="394"/>
        <v>475000</v>
      </c>
      <c r="AK488" s="35">
        <f t="shared" si="395"/>
        <v>529809.97</v>
      </c>
      <c r="AL488" s="35">
        <f t="shared" si="396"/>
        <v>482500</v>
      </c>
      <c r="AM488" s="35">
        <f t="shared" si="397"/>
        <v>539760.6</v>
      </c>
      <c r="AN488" s="35">
        <f t="shared" si="398"/>
        <v>490000</v>
      </c>
      <c r="AO488" s="35">
        <f t="shared" si="399"/>
        <v>549775.26</v>
      </c>
      <c r="AP488" s="35">
        <f t="shared" si="400"/>
        <v>497500</v>
      </c>
      <c r="AQ488" s="35">
        <f t="shared" si="401"/>
        <v>559854.35</v>
      </c>
      <c r="AR488" s="35">
        <f t="shared" si="402"/>
        <v>505000</v>
      </c>
      <c r="AS488" s="35">
        <f t="shared" si="403"/>
        <v>569998.29</v>
      </c>
      <c r="AT488" s="35">
        <f t="shared" si="404"/>
        <v>512500</v>
      </c>
      <c r="AU488" s="35">
        <f t="shared" si="405"/>
        <v>580207.5</v>
      </c>
      <c r="AV488" s="35">
        <f t="shared" si="406"/>
        <v>520000</v>
      </c>
      <c r="AW488" s="35">
        <f t="shared" si="407"/>
        <v>590482.39</v>
      </c>
      <c r="AX488" s="35">
        <f t="shared" si="408"/>
        <v>527500</v>
      </c>
      <c r="AY488" s="35">
        <f t="shared" si="409"/>
        <v>600823.39</v>
      </c>
      <c r="AZ488" s="35">
        <f t="shared" si="410"/>
        <v>535000</v>
      </c>
      <c r="BA488" s="35">
        <f t="shared" si="411"/>
        <v>611230.93000000005</v>
      </c>
    </row>
    <row r="489" spans="1:53" x14ac:dyDescent="0.2">
      <c r="A489" s="25">
        <v>43983</v>
      </c>
      <c r="B489" s="35">
        <v>350000</v>
      </c>
      <c r="C489" s="35">
        <v>366016.8</v>
      </c>
      <c r="D489" s="35">
        <v>370391.8</v>
      </c>
      <c r="E489" s="35">
        <f t="shared" si="383"/>
        <v>357500</v>
      </c>
      <c r="F489" s="35">
        <f t="shared" si="384"/>
        <v>379316.73</v>
      </c>
      <c r="G489" s="35">
        <f t="shared" si="385"/>
        <v>365000</v>
      </c>
      <c r="H489" s="35">
        <f t="shared" si="386"/>
        <v>388299.09</v>
      </c>
      <c r="I489" s="35">
        <f t="shared" si="363"/>
        <v>372500</v>
      </c>
      <c r="J489" s="35">
        <f t="shared" si="364"/>
        <v>397339.24</v>
      </c>
      <c r="K489" s="35">
        <f t="shared" si="365"/>
        <v>380000</v>
      </c>
      <c r="L489" s="35">
        <f t="shared" si="366"/>
        <v>406437.55</v>
      </c>
      <c r="M489" s="35">
        <f t="shared" si="367"/>
        <v>387500</v>
      </c>
      <c r="N489" s="35">
        <f t="shared" si="368"/>
        <v>415594.4</v>
      </c>
      <c r="O489" s="35">
        <f t="shared" si="369"/>
        <v>395000</v>
      </c>
      <c r="P489" s="35">
        <f t="shared" si="370"/>
        <v>424810.17</v>
      </c>
      <c r="Q489" s="35">
        <f t="shared" si="371"/>
        <v>402500</v>
      </c>
      <c r="R489" s="35">
        <f t="shared" si="372"/>
        <v>434085.23</v>
      </c>
      <c r="S489" s="35">
        <f t="shared" si="373"/>
        <v>410000</v>
      </c>
      <c r="T489" s="35">
        <f t="shared" si="374"/>
        <v>443419.97</v>
      </c>
      <c r="U489" s="35">
        <f t="shared" si="375"/>
        <v>417500</v>
      </c>
      <c r="V489" s="35">
        <f t="shared" si="376"/>
        <v>452814.77</v>
      </c>
      <c r="W489" s="35">
        <f t="shared" si="377"/>
        <v>425000</v>
      </c>
      <c r="X489" s="35">
        <f t="shared" si="378"/>
        <v>462270.02</v>
      </c>
      <c r="Y489" s="35">
        <f t="shared" si="379"/>
        <v>432500</v>
      </c>
      <c r="Z489" s="35">
        <f t="shared" si="380"/>
        <v>471786.1</v>
      </c>
      <c r="AA489" s="35">
        <f t="shared" si="381"/>
        <v>440000</v>
      </c>
      <c r="AB489" s="35">
        <f t="shared" si="382"/>
        <v>481363.41</v>
      </c>
      <c r="AC489" s="40">
        <f t="shared" si="387"/>
        <v>483563.41</v>
      </c>
      <c r="AD489" s="35">
        <f t="shared" si="388"/>
        <v>447500</v>
      </c>
      <c r="AE489" s="35">
        <f t="shared" si="389"/>
        <v>493216.49</v>
      </c>
      <c r="AF489" s="35">
        <f t="shared" si="390"/>
        <v>455000</v>
      </c>
      <c r="AG489" s="35">
        <f t="shared" si="391"/>
        <v>502931.68</v>
      </c>
      <c r="AH489" s="35">
        <f t="shared" si="392"/>
        <v>462500</v>
      </c>
      <c r="AI489" s="35">
        <f t="shared" si="393"/>
        <v>512709.38</v>
      </c>
      <c r="AJ489" s="35">
        <f t="shared" si="394"/>
        <v>470000</v>
      </c>
      <c r="AK489" s="35">
        <f t="shared" si="395"/>
        <v>522549.99</v>
      </c>
      <c r="AL489" s="35">
        <f t="shared" si="396"/>
        <v>477500</v>
      </c>
      <c r="AM489" s="35">
        <f t="shared" si="397"/>
        <v>532453.91</v>
      </c>
      <c r="AN489" s="35">
        <f t="shared" si="398"/>
        <v>485000</v>
      </c>
      <c r="AO489" s="35">
        <f t="shared" si="399"/>
        <v>542421.56000000006</v>
      </c>
      <c r="AP489" s="35">
        <f t="shared" si="400"/>
        <v>492500</v>
      </c>
      <c r="AQ489" s="35">
        <f t="shared" si="401"/>
        <v>552453.34</v>
      </c>
      <c r="AR489" s="35">
        <f t="shared" si="402"/>
        <v>500000</v>
      </c>
      <c r="AS489" s="35">
        <f t="shared" si="403"/>
        <v>562549.66</v>
      </c>
      <c r="AT489" s="35">
        <f t="shared" si="404"/>
        <v>507500</v>
      </c>
      <c r="AU489" s="35">
        <f t="shared" si="405"/>
        <v>572710.93999999994</v>
      </c>
      <c r="AV489" s="35">
        <f t="shared" si="406"/>
        <v>515000</v>
      </c>
      <c r="AW489" s="35">
        <f t="shared" si="407"/>
        <v>582937.59999999998</v>
      </c>
      <c r="AX489" s="35">
        <f t="shared" si="408"/>
        <v>522500</v>
      </c>
      <c r="AY489" s="35">
        <f t="shared" si="409"/>
        <v>593230.06000000006</v>
      </c>
      <c r="AZ489" s="35">
        <f t="shared" si="410"/>
        <v>530000</v>
      </c>
      <c r="BA489" s="35">
        <f t="shared" si="411"/>
        <v>603588.74</v>
      </c>
    </row>
    <row r="490" spans="1:53" x14ac:dyDescent="0.2">
      <c r="A490" s="25">
        <v>44013</v>
      </c>
      <c r="B490" s="35">
        <v>345000</v>
      </c>
      <c r="C490" s="35">
        <v>359590.19</v>
      </c>
      <c r="D490" s="35">
        <v>363902.69</v>
      </c>
      <c r="E490" s="35">
        <f t="shared" si="383"/>
        <v>352500</v>
      </c>
      <c r="F490" s="35">
        <f t="shared" si="384"/>
        <v>372785.87</v>
      </c>
      <c r="G490" s="35">
        <f t="shared" si="385"/>
        <v>360000</v>
      </c>
      <c r="H490" s="35">
        <f t="shared" si="386"/>
        <v>381726.21</v>
      </c>
      <c r="I490" s="35">
        <f t="shared" si="363"/>
        <v>367500</v>
      </c>
      <c r="J490" s="35">
        <f t="shared" si="364"/>
        <v>390724.07</v>
      </c>
      <c r="K490" s="35">
        <f t="shared" si="365"/>
        <v>375000</v>
      </c>
      <c r="L490" s="35">
        <f t="shared" si="366"/>
        <v>399779.82</v>
      </c>
      <c r="M490" s="35">
        <f t="shared" si="367"/>
        <v>382500</v>
      </c>
      <c r="N490" s="35">
        <f t="shared" si="368"/>
        <v>408893.84</v>
      </c>
      <c r="O490" s="35">
        <f t="shared" si="369"/>
        <v>390000</v>
      </c>
      <c r="P490" s="35">
        <f t="shared" si="370"/>
        <v>418066.5</v>
      </c>
      <c r="Q490" s="35">
        <f t="shared" si="371"/>
        <v>397500</v>
      </c>
      <c r="R490" s="35">
        <f t="shared" si="372"/>
        <v>427298.17</v>
      </c>
      <c r="S490" s="35">
        <f t="shared" si="373"/>
        <v>405000</v>
      </c>
      <c r="T490" s="35">
        <f t="shared" si="374"/>
        <v>436589.24</v>
      </c>
      <c r="U490" s="35">
        <f t="shared" si="375"/>
        <v>412500</v>
      </c>
      <c r="V490" s="35">
        <f t="shared" si="376"/>
        <v>445940.09</v>
      </c>
      <c r="W490" s="35">
        <f t="shared" si="377"/>
        <v>420000</v>
      </c>
      <c r="X490" s="35">
        <f t="shared" si="378"/>
        <v>455351.1</v>
      </c>
      <c r="Y490" s="35">
        <f t="shared" si="379"/>
        <v>427500</v>
      </c>
      <c r="Z490" s="35">
        <f t="shared" si="380"/>
        <v>464822.66</v>
      </c>
      <c r="AA490" s="35">
        <f t="shared" si="381"/>
        <v>435000</v>
      </c>
      <c r="AB490" s="35">
        <f t="shared" si="382"/>
        <v>474355.16</v>
      </c>
      <c r="AC490" s="40">
        <f t="shared" si="387"/>
        <v>476530.16</v>
      </c>
      <c r="AD490" s="35">
        <f t="shared" si="388"/>
        <v>442500</v>
      </c>
      <c r="AE490" s="35">
        <f t="shared" si="389"/>
        <v>486137.99</v>
      </c>
      <c r="AF490" s="35">
        <f t="shared" si="390"/>
        <v>450000</v>
      </c>
      <c r="AG490" s="35">
        <f t="shared" si="391"/>
        <v>495807.64</v>
      </c>
      <c r="AH490" s="35">
        <f t="shared" si="392"/>
        <v>457500</v>
      </c>
      <c r="AI490" s="35">
        <f t="shared" si="393"/>
        <v>505539.5</v>
      </c>
      <c r="AJ490" s="35">
        <f t="shared" si="394"/>
        <v>465000</v>
      </c>
      <c r="AK490" s="35">
        <f t="shared" si="395"/>
        <v>515333.98</v>
      </c>
      <c r="AL490" s="35">
        <f t="shared" si="396"/>
        <v>472500</v>
      </c>
      <c r="AM490" s="35">
        <f t="shared" si="397"/>
        <v>525191.48</v>
      </c>
      <c r="AN490" s="35">
        <f t="shared" si="398"/>
        <v>480000</v>
      </c>
      <c r="AO490" s="35">
        <f t="shared" si="399"/>
        <v>535112.4</v>
      </c>
      <c r="AP490" s="35">
        <f t="shared" si="400"/>
        <v>487500</v>
      </c>
      <c r="AQ490" s="35">
        <f t="shared" si="401"/>
        <v>545097.15</v>
      </c>
      <c r="AR490" s="35">
        <f t="shared" si="402"/>
        <v>495000</v>
      </c>
      <c r="AS490" s="35">
        <f t="shared" si="403"/>
        <v>555146.14</v>
      </c>
      <c r="AT490" s="35">
        <f t="shared" si="404"/>
        <v>502500</v>
      </c>
      <c r="AU490" s="35">
        <f t="shared" si="405"/>
        <v>565259.79</v>
      </c>
      <c r="AV490" s="35">
        <f t="shared" si="406"/>
        <v>510000</v>
      </c>
      <c r="AW490" s="35">
        <f t="shared" si="407"/>
        <v>575438.51</v>
      </c>
      <c r="AX490" s="35">
        <f t="shared" si="408"/>
        <v>517500</v>
      </c>
      <c r="AY490" s="35">
        <f t="shared" si="409"/>
        <v>585682.72</v>
      </c>
      <c r="AZ490" s="35">
        <f t="shared" si="410"/>
        <v>525000</v>
      </c>
      <c r="BA490" s="35">
        <f t="shared" si="411"/>
        <v>595992.84</v>
      </c>
    </row>
    <row r="491" spans="1:53" x14ac:dyDescent="0.2">
      <c r="A491" s="25">
        <v>44044</v>
      </c>
      <c r="B491" s="35">
        <v>340000</v>
      </c>
      <c r="C491" s="35">
        <v>353203.27</v>
      </c>
      <c r="D491" s="35">
        <v>357453.27</v>
      </c>
      <c r="E491" s="35">
        <f t="shared" si="383"/>
        <v>347500</v>
      </c>
      <c r="F491" s="35">
        <f t="shared" si="384"/>
        <v>366294.96</v>
      </c>
      <c r="G491" s="35">
        <f t="shared" si="385"/>
        <v>355000</v>
      </c>
      <c r="H491" s="35">
        <f t="shared" si="386"/>
        <v>375193.53</v>
      </c>
      <c r="I491" s="35">
        <f t="shared" si="363"/>
        <v>362500</v>
      </c>
      <c r="J491" s="35">
        <f t="shared" si="364"/>
        <v>384149.36</v>
      </c>
      <c r="K491" s="35">
        <f t="shared" si="365"/>
        <v>370000</v>
      </c>
      <c r="L491" s="35">
        <f t="shared" si="366"/>
        <v>393162.81</v>
      </c>
      <c r="M491" s="35">
        <f t="shared" si="367"/>
        <v>377500</v>
      </c>
      <c r="N491" s="35">
        <f t="shared" si="368"/>
        <v>402234.25</v>
      </c>
      <c r="O491" s="35">
        <f t="shared" si="369"/>
        <v>385000</v>
      </c>
      <c r="P491" s="35">
        <f t="shared" si="370"/>
        <v>411364.06</v>
      </c>
      <c r="Q491" s="35">
        <f t="shared" si="371"/>
        <v>392500</v>
      </c>
      <c r="R491" s="35">
        <f t="shared" si="372"/>
        <v>420552.61</v>
      </c>
      <c r="S491" s="35">
        <f t="shared" si="373"/>
        <v>400000</v>
      </c>
      <c r="T491" s="35">
        <f t="shared" si="374"/>
        <v>429800.28</v>
      </c>
      <c r="U491" s="35">
        <f t="shared" si="375"/>
        <v>407500</v>
      </c>
      <c r="V491" s="35">
        <f t="shared" si="376"/>
        <v>439107.45</v>
      </c>
      <c r="W491" s="35">
        <f t="shared" si="377"/>
        <v>415000</v>
      </c>
      <c r="X491" s="35">
        <f t="shared" si="378"/>
        <v>448474.5</v>
      </c>
      <c r="Y491" s="35">
        <f t="shared" si="379"/>
        <v>422500</v>
      </c>
      <c r="Z491" s="35">
        <f t="shared" si="380"/>
        <v>457901.82</v>
      </c>
      <c r="AA491" s="35">
        <f t="shared" si="381"/>
        <v>430000</v>
      </c>
      <c r="AB491" s="35">
        <f t="shared" si="382"/>
        <v>467389.8</v>
      </c>
      <c r="AC491" s="40">
        <f t="shared" si="387"/>
        <v>469539.8</v>
      </c>
      <c r="AD491" s="35">
        <f t="shared" si="388"/>
        <v>437500</v>
      </c>
      <c r="AE491" s="35">
        <f t="shared" si="389"/>
        <v>479102.65</v>
      </c>
      <c r="AF491" s="35">
        <f t="shared" si="390"/>
        <v>445000</v>
      </c>
      <c r="AG491" s="35">
        <f t="shared" si="391"/>
        <v>488727.03</v>
      </c>
      <c r="AH491" s="35">
        <f t="shared" si="392"/>
        <v>452500</v>
      </c>
      <c r="AI491" s="35">
        <f t="shared" si="393"/>
        <v>498413.34</v>
      </c>
      <c r="AJ491" s="35">
        <f t="shared" si="394"/>
        <v>460000</v>
      </c>
      <c r="AK491" s="35">
        <f t="shared" si="395"/>
        <v>508161.97</v>
      </c>
      <c r="AL491" s="35">
        <f t="shared" si="396"/>
        <v>467500</v>
      </c>
      <c r="AM491" s="35">
        <f t="shared" si="397"/>
        <v>517973.32</v>
      </c>
      <c r="AN491" s="35">
        <f t="shared" si="398"/>
        <v>475000</v>
      </c>
      <c r="AO491" s="35">
        <f t="shared" si="399"/>
        <v>527847.80000000005</v>
      </c>
      <c r="AP491" s="35">
        <f t="shared" si="400"/>
        <v>482500</v>
      </c>
      <c r="AQ491" s="35">
        <f t="shared" si="401"/>
        <v>537785.81000000006</v>
      </c>
      <c r="AR491" s="35">
        <f t="shared" si="402"/>
        <v>490000</v>
      </c>
      <c r="AS491" s="35">
        <f t="shared" si="403"/>
        <v>547787.76</v>
      </c>
      <c r="AT491" s="35">
        <f t="shared" si="404"/>
        <v>497500</v>
      </c>
      <c r="AU491" s="35">
        <f t="shared" si="405"/>
        <v>557854.06000000006</v>
      </c>
      <c r="AV491" s="35">
        <f t="shared" si="406"/>
        <v>505000</v>
      </c>
      <c r="AW491" s="35">
        <f t="shared" si="407"/>
        <v>567985.13</v>
      </c>
      <c r="AX491" s="35">
        <f t="shared" si="408"/>
        <v>512500</v>
      </c>
      <c r="AY491" s="35">
        <f t="shared" si="409"/>
        <v>578181.38</v>
      </c>
      <c r="AZ491" s="35">
        <f t="shared" si="410"/>
        <v>520000</v>
      </c>
      <c r="BA491" s="35">
        <f t="shared" si="411"/>
        <v>588443.24</v>
      </c>
    </row>
    <row r="492" spans="1:53" x14ac:dyDescent="0.2">
      <c r="A492" s="25">
        <v>44075</v>
      </c>
      <c r="B492" s="35">
        <v>335000</v>
      </c>
      <c r="C492" s="35">
        <v>346855.5</v>
      </c>
      <c r="D492" s="35">
        <v>351043</v>
      </c>
      <c r="E492" s="35">
        <f t="shared" si="383"/>
        <v>342500</v>
      </c>
      <c r="F492" s="35">
        <f t="shared" si="384"/>
        <v>359843.44</v>
      </c>
      <c r="G492" s="35">
        <f t="shared" si="385"/>
        <v>350000</v>
      </c>
      <c r="H492" s="35">
        <f t="shared" si="386"/>
        <v>368700.5</v>
      </c>
      <c r="I492" s="35">
        <f t="shared" si="363"/>
        <v>357500</v>
      </c>
      <c r="J492" s="35">
        <f t="shared" si="364"/>
        <v>377614.55</v>
      </c>
      <c r="K492" s="35">
        <f t="shared" si="365"/>
        <v>365000</v>
      </c>
      <c r="L492" s="35">
        <f t="shared" si="366"/>
        <v>386585.95</v>
      </c>
      <c r="M492" s="35">
        <f t="shared" si="367"/>
        <v>372500</v>
      </c>
      <c r="N492" s="35">
        <f t="shared" si="368"/>
        <v>395615.08</v>
      </c>
      <c r="O492" s="35">
        <f t="shared" si="369"/>
        <v>380000</v>
      </c>
      <c r="P492" s="35">
        <f t="shared" si="370"/>
        <v>404702.3</v>
      </c>
      <c r="Q492" s="35">
        <f t="shared" si="371"/>
        <v>387500</v>
      </c>
      <c r="R492" s="35">
        <f t="shared" si="372"/>
        <v>413847.99</v>
      </c>
      <c r="S492" s="35">
        <f t="shared" si="373"/>
        <v>395000</v>
      </c>
      <c r="T492" s="35">
        <f t="shared" si="374"/>
        <v>423052.52</v>
      </c>
      <c r="U492" s="35">
        <f t="shared" si="375"/>
        <v>402500</v>
      </c>
      <c r="V492" s="35">
        <f t="shared" si="376"/>
        <v>432316.27</v>
      </c>
      <c r="W492" s="35">
        <f t="shared" si="377"/>
        <v>410000</v>
      </c>
      <c r="X492" s="35">
        <f t="shared" si="378"/>
        <v>441639.63</v>
      </c>
      <c r="Y492" s="35">
        <f t="shared" si="379"/>
        <v>417500</v>
      </c>
      <c r="Z492" s="35">
        <f t="shared" si="380"/>
        <v>451022.97</v>
      </c>
      <c r="AA492" s="35">
        <f t="shared" si="381"/>
        <v>425000</v>
      </c>
      <c r="AB492" s="35">
        <f t="shared" si="382"/>
        <v>460466.69</v>
      </c>
      <c r="AC492" s="40">
        <f t="shared" si="387"/>
        <v>462591.69</v>
      </c>
      <c r="AD492" s="35">
        <f t="shared" si="388"/>
        <v>432500</v>
      </c>
      <c r="AE492" s="35">
        <f t="shared" si="389"/>
        <v>472109.84</v>
      </c>
      <c r="AF492" s="35">
        <f t="shared" si="390"/>
        <v>440000</v>
      </c>
      <c r="AG492" s="35">
        <f t="shared" si="391"/>
        <v>481689.23</v>
      </c>
      <c r="AH492" s="35">
        <f t="shared" si="392"/>
        <v>447500</v>
      </c>
      <c r="AI492" s="35">
        <f t="shared" si="393"/>
        <v>491330.25</v>
      </c>
      <c r="AJ492" s="35">
        <f t="shared" si="394"/>
        <v>455000</v>
      </c>
      <c r="AK492" s="35">
        <f t="shared" si="395"/>
        <v>501033.3</v>
      </c>
      <c r="AL492" s="35">
        <f t="shared" si="396"/>
        <v>462500</v>
      </c>
      <c r="AM492" s="35">
        <f t="shared" si="397"/>
        <v>510798.78</v>
      </c>
      <c r="AN492" s="35">
        <f t="shared" si="398"/>
        <v>470000</v>
      </c>
      <c r="AO492" s="35">
        <f t="shared" si="399"/>
        <v>520627.1</v>
      </c>
      <c r="AP492" s="35">
        <f t="shared" si="400"/>
        <v>477500</v>
      </c>
      <c r="AQ492" s="35">
        <f t="shared" si="401"/>
        <v>530518.65</v>
      </c>
      <c r="AR492" s="35">
        <f t="shared" si="402"/>
        <v>485000</v>
      </c>
      <c r="AS492" s="35">
        <f t="shared" si="403"/>
        <v>540473.84</v>
      </c>
      <c r="AT492" s="35">
        <f t="shared" si="404"/>
        <v>492500</v>
      </c>
      <c r="AU492" s="35">
        <f t="shared" si="405"/>
        <v>550493.09</v>
      </c>
      <c r="AV492" s="35">
        <f t="shared" si="406"/>
        <v>500000</v>
      </c>
      <c r="AW492" s="35">
        <f t="shared" si="407"/>
        <v>560576.80000000005</v>
      </c>
      <c r="AX492" s="35">
        <f t="shared" si="408"/>
        <v>507500</v>
      </c>
      <c r="AY492" s="35">
        <f t="shared" si="409"/>
        <v>570725.39</v>
      </c>
      <c r="AZ492" s="35">
        <f t="shared" si="410"/>
        <v>515000</v>
      </c>
      <c r="BA492" s="35">
        <f t="shared" si="411"/>
        <v>580939.28</v>
      </c>
    </row>
    <row r="493" spans="1:53" x14ac:dyDescent="0.2">
      <c r="A493" s="25">
        <v>44105</v>
      </c>
      <c r="B493" s="35">
        <v>330000</v>
      </c>
      <c r="C493" s="35">
        <v>340546.86</v>
      </c>
      <c r="D493" s="35">
        <v>344671.86</v>
      </c>
      <c r="E493" s="35">
        <f t="shared" si="383"/>
        <v>337500</v>
      </c>
      <c r="F493" s="35">
        <f t="shared" si="384"/>
        <v>353431.31</v>
      </c>
      <c r="G493" s="35">
        <f t="shared" si="385"/>
        <v>345000</v>
      </c>
      <c r="H493" s="35">
        <f t="shared" si="386"/>
        <v>362247.12</v>
      </c>
      <c r="I493" s="35">
        <f t="shared" si="363"/>
        <v>352500</v>
      </c>
      <c r="J493" s="35">
        <f t="shared" si="364"/>
        <v>371119.65</v>
      </c>
      <c r="K493" s="35">
        <f t="shared" si="365"/>
        <v>360000</v>
      </c>
      <c r="L493" s="35">
        <f t="shared" si="366"/>
        <v>380049.27</v>
      </c>
      <c r="M493" s="35">
        <f t="shared" si="367"/>
        <v>367500</v>
      </c>
      <c r="N493" s="35">
        <f t="shared" si="368"/>
        <v>389036.34</v>
      </c>
      <c r="O493" s="35">
        <f t="shared" si="369"/>
        <v>375000</v>
      </c>
      <c r="P493" s="35">
        <f t="shared" si="370"/>
        <v>398081.23</v>
      </c>
      <c r="Q493" s="35">
        <f t="shared" si="371"/>
        <v>382500</v>
      </c>
      <c r="R493" s="35">
        <f t="shared" si="372"/>
        <v>407184.32</v>
      </c>
      <c r="S493" s="35">
        <f t="shared" si="373"/>
        <v>390000</v>
      </c>
      <c r="T493" s="35">
        <f t="shared" si="374"/>
        <v>416345.98</v>
      </c>
      <c r="U493" s="35">
        <f t="shared" si="375"/>
        <v>397500</v>
      </c>
      <c r="V493" s="35">
        <f t="shared" si="376"/>
        <v>425566.58</v>
      </c>
      <c r="W493" s="35">
        <f t="shared" si="377"/>
        <v>405000</v>
      </c>
      <c r="X493" s="35">
        <f t="shared" si="378"/>
        <v>434846.51</v>
      </c>
      <c r="Y493" s="35">
        <f t="shared" si="379"/>
        <v>412500</v>
      </c>
      <c r="Z493" s="35">
        <f t="shared" si="380"/>
        <v>444186.15</v>
      </c>
      <c r="AA493" s="35">
        <f t="shared" si="381"/>
        <v>420000</v>
      </c>
      <c r="AB493" s="35">
        <f t="shared" si="382"/>
        <v>453585.88</v>
      </c>
      <c r="AC493" s="40">
        <f t="shared" si="387"/>
        <v>455685.88</v>
      </c>
      <c r="AD493" s="35">
        <f t="shared" si="388"/>
        <v>427500</v>
      </c>
      <c r="AE493" s="35">
        <f t="shared" si="389"/>
        <v>465159.6</v>
      </c>
      <c r="AF493" s="35">
        <f t="shared" si="390"/>
        <v>435000</v>
      </c>
      <c r="AG493" s="35">
        <f t="shared" si="391"/>
        <v>474694.27</v>
      </c>
      <c r="AH493" s="35">
        <f t="shared" si="392"/>
        <v>442500</v>
      </c>
      <c r="AI493" s="35">
        <f t="shared" si="393"/>
        <v>484290.29</v>
      </c>
      <c r="AJ493" s="35">
        <f t="shared" si="394"/>
        <v>450000</v>
      </c>
      <c r="AK493" s="35">
        <f t="shared" si="395"/>
        <v>493948.05</v>
      </c>
      <c r="AL493" s="35">
        <f t="shared" si="396"/>
        <v>457500</v>
      </c>
      <c r="AM493" s="35">
        <f t="shared" si="397"/>
        <v>503667.95</v>
      </c>
      <c r="AN493" s="35">
        <f t="shared" si="398"/>
        <v>465000</v>
      </c>
      <c r="AO493" s="35">
        <f t="shared" si="399"/>
        <v>513450.39</v>
      </c>
      <c r="AP493" s="35">
        <f t="shared" si="400"/>
        <v>472500</v>
      </c>
      <c r="AQ493" s="35">
        <f t="shared" si="401"/>
        <v>523295.77</v>
      </c>
      <c r="AR493" s="35">
        <f t="shared" si="402"/>
        <v>480000</v>
      </c>
      <c r="AS493" s="35">
        <f t="shared" si="403"/>
        <v>533204.49</v>
      </c>
      <c r="AT493" s="35">
        <f t="shared" si="404"/>
        <v>487500</v>
      </c>
      <c r="AU493" s="35">
        <f t="shared" si="405"/>
        <v>543176.95999999996</v>
      </c>
      <c r="AV493" s="35">
        <f t="shared" si="406"/>
        <v>495000</v>
      </c>
      <c r="AW493" s="35">
        <f t="shared" si="407"/>
        <v>553213.6</v>
      </c>
      <c r="AX493" s="35">
        <f t="shared" si="408"/>
        <v>502500</v>
      </c>
      <c r="AY493" s="35">
        <f t="shared" si="409"/>
        <v>563314.81000000006</v>
      </c>
      <c r="AZ493" s="35">
        <f t="shared" si="410"/>
        <v>510000</v>
      </c>
      <c r="BA493" s="35">
        <f t="shared" si="411"/>
        <v>573481.02</v>
      </c>
    </row>
    <row r="494" spans="1:53" x14ac:dyDescent="0.2">
      <c r="A494" s="25">
        <v>44136</v>
      </c>
      <c r="B494" s="35">
        <v>325000</v>
      </c>
      <c r="C494" s="35">
        <v>334277.02</v>
      </c>
      <c r="D494" s="35">
        <v>338339.52</v>
      </c>
      <c r="E494" s="35">
        <f t="shared" si="383"/>
        <v>332500</v>
      </c>
      <c r="F494" s="35">
        <f t="shared" si="384"/>
        <v>347058.23</v>
      </c>
      <c r="G494" s="35">
        <f t="shared" si="385"/>
        <v>340000</v>
      </c>
      <c r="H494" s="35">
        <f t="shared" si="386"/>
        <v>355833.03</v>
      </c>
      <c r="I494" s="35">
        <f t="shared" si="363"/>
        <v>347500</v>
      </c>
      <c r="J494" s="35">
        <f t="shared" si="364"/>
        <v>364664.29</v>
      </c>
      <c r="K494" s="35">
        <f t="shared" si="365"/>
        <v>355000</v>
      </c>
      <c r="L494" s="35">
        <f t="shared" si="366"/>
        <v>373552.37</v>
      </c>
      <c r="M494" s="35">
        <f t="shared" si="367"/>
        <v>362500</v>
      </c>
      <c r="N494" s="35">
        <f t="shared" si="368"/>
        <v>382497.64</v>
      </c>
      <c r="O494" s="35">
        <f t="shared" si="369"/>
        <v>370000</v>
      </c>
      <c r="P494" s="35">
        <f t="shared" si="370"/>
        <v>391500.46</v>
      </c>
      <c r="Q494" s="35">
        <f t="shared" si="371"/>
        <v>377500</v>
      </c>
      <c r="R494" s="35">
        <f t="shared" si="372"/>
        <v>400561.21</v>
      </c>
      <c r="S494" s="35">
        <f t="shared" si="373"/>
        <v>385000</v>
      </c>
      <c r="T494" s="35">
        <f t="shared" si="374"/>
        <v>409680.25</v>
      </c>
      <c r="U494" s="35">
        <f t="shared" si="375"/>
        <v>392500</v>
      </c>
      <c r="V494" s="35">
        <f t="shared" si="376"/>
        <v>418857.97</v>
      </c>
      <c r="W494" s="35">
        <f t="shared" si="377"/>
        <v>400000</v>
      </c>
      <c r="X494" s="35">
        <f t="shared" si="378"/>
        <v>428094.74</v>
      </c>
      <c r="Y494" s="35">
        <f t="shared" si="379"/>
        <v>407500</v>
      </c>
      <c r="Z494" s="35">
        <f t="shared" si="380"/>
        <v>437390.94</v>
      </c>
      <c r="AA494" s="35">
        <f t="shared" si="381"/>
        <v>415000</v>
      </c>
      <c r="AB494" s="35">
        <f t="shared" si="382"/>
        <v>446746.95</v>
      </c>
      <c r="AC494" s="40">
        <f t="shared" si="387"/>
        <v>448821.95</v>
      </c>
      <c r="AD494" s="35">
        <f t="shared" si="388"/>
        <v>422500</v>
      </c>
      <c r="AE494" s="35">
        <f t="shared" si="389"/>
        <v>458251.51</v>
      </c>
      <c r="AF494" s="35">
        <f t="shared" si="390"/>
        <v>430000</v>
      </c>
      <c r="AG494" s="35">
        <f t="shared" si="391"/>
        <v>467741.74</v>
      </c>
      <c r="AH494" s="35">
        <f t="shared" si="392"/>
        <v>437500</v>
      </c>
      <c r="AI494" s="35">
        <f t="shared" si="393"/>
        <v>477293.03</v>
      </c>
      <c r="AJ494" s="35">
        <f t="shared" si="394"/>
        <v>445000</v>
      </c>
      <c r="AK494" s="35">
        <f t="shared" si="395"/>
        <v>486905.77</v>
      </c>
      <c r="AL494" s="35">
        <f t="shared" si="396"/>
        <v>452500</v>
      </c>
      <c r="AM494" s="35">
        <f t="shared" si="397"/>
        <v>496580.36</v>
      </c>
      <c r="AN494" s="35">
        <f t="shared" si="398"/>
        <v>460000</v>
      </c>
      <c r="AO494" s="35">
        <f t="shared" si="399"/>
        <v>506317.19</v>
      </c>
      <c r="AP494" s="35">
        <f t="shared" si="400"/>
        <v>467500</v>
      </c>
      <c r="AQ494" s="35">
        <f t="shared" si="401"/>
        <v>516116.67</v>
      </c>
      <c r="AR494" s="35">
        <f t="shared" si="402"/>
        <v>475000</v>
      </c>
      <c r="AS494" s="35">
        <f t="shared" si="403"/>
        <v>525979.19999999995</v>
      </c>
      <c r="AT494" s="35">
        <f t="shared" si="404"/>
        <v>482500</v>
      </c>
      <c r="AU494" s="35">
        <f t="shared" si="405"/>
        <v>535905.18999999994</v>
      </c>
      <c r="AV494" s="35">
        <f t="shared" si="406"/>
        <v>490000</v>
      </c>
      <c r="AW494" s="35">
        <f t="shared" si="407"/>
        <v>545895.04</v>
      </c>
      <c r="AX494" s="35">
        <f t="shared" si="408"/>
        <v>497500</v>
      </c>
      <c r="AY494" s="35">
        <f t="shared" si="409"/>
        <v>555949.17000000004</v>
      </c>
      <c r="AZ494" s="35">
        <f t="shared" si="410"/>
        <v>505000</v>
      </c>
      <c r="BA494" s="35">
        <f t="shared" si="411"/>
        <v>566067.98</v>
      </c>
    </row>
    <row r="495" spans="1:53" x14ac:dyDescent="0.2">
      <c r="A495" s="25">
        <v>44166</v>
      </c>
      <c r="B495" s="35">
        <v>320000</v>
      </c>
      <c r="C495" s="35">
        <v>328045.65000000002</v>
      </c>
      <c r="D495" s="35">
        <v>332045.65000000002</v>
      </c>
      <c r="E495" s="35">
        <f t="shared" si="383"/>
        <v>327500</v>
      </c>
      <c r="F495" s="35">
        <f t="shared" si="384"/>
        <v>340723.86</v>
      </c>
      <c r="G495" s="35">
        <f t="shared" si="385"/>
        <v>335000</v>
      </c>
      <c r="H495" s="35">
        <f t="shared" si="386"/>
        <v>349457.91</v>
      </c>
      <c r="I495" s="35">
        <f t="shared" si="363"/>
        <v>342500</v>
      </c>
      <c r="J495" s="35">
        <f t="shared" si="364"/>
        <v>358248.15</v>
      </c>
      <c r="K495" s="35">
        <f t="shared" si="365"/>
        <v>350000</v>
      </c>
      <c r="L495" s="35">
        <f t="shared" si="366"/>
        <v>367094.95</v>
      </c>
      <c r="M495" s="35">
        <f t="shared" si="367"/>
        <v>357500</v>
      </c>
      <c r="N495" s="35">
        <f t="shared" si="368"/>
        <v>375998.67</v>
      </c>
      <c r="O495" s="35">
        <f t="shared" si="369"/>
        <v>365000</v>
      </c>
      <c r="P495" s="35">
        <f t="shared" si="370"/>
        <v>384959.68</v>
      </c>
      <c r="Q495" s="35">
        <f t="shared" si="371"/>
        <v>372500</v>
      </c>
      <c r="R495" s="35">
        <f t="shared" si="372"/>
        <v>393978.34</v>
      </c>
      <c r="S495" s="35">
        <f t="shared" si="373"/>
        <v>380000</v>
      </c>
      <c r="T495" s="35">
        <f t="shared" si="374"/>
        <v>403055.03</v>
      </c>
      <c r="U495" s="35">
        <f t="shared" si="375"/>
        <v>387500</v>
      </c>
      <c r="V495" s="35">
        <f t="shared" si="376"/>
        <v>412190.12</v>
      </c>
      <c r="W495" s="35">
        <f t="shared" si="377"/>
        <v>395000</v>
      </c>
      <c r="X495" s="35">
        <f t="shared" si="378"/>
        <v>421383.98</v>
      </c>
      <c r="Y495" s="35">
        <f t="shared" si="379"/>
        <v>402500</v>
      </c>
      <c r="Z495" s="35">
        <f t="shared" si="380"/>
        <v>430637</v>
      </c>
      <c r="AA495" s="35">
        <f t="shared" si="381"/>
        <v>410000</v>
      </c>
      <c r="AB495" s="35">
        <f t="shared" si="382"/>
        <v>439949.55</v>
      </c>
      <c r="AC495" s="40">
        <f t="shared" si="387"/>
        <v>441999.55</v>
      </c>
      <c r="AD495" s="35">
        <f t="shared" si="388"/>
        <v>417500</v>
      </c>
      <c r="AE495" s="35">
        <f t="shared" si="389"/>
        <v>451385.21</v>
      </c>
      <c r="AF495" s="35">
        <f t="shared" si="390"/>
        <v>425000</v>
      </c>
      <c r="AG495" s="35">
        <f t="shared" si="391"/>
        <v>460831.26</v>
      </c>
      <c r="AH495" s="35">
        <f t="shared" si="392"/>
        <v>432500</v>
      </c>
      <c r="AI495" s="35">
        <f t="shared" si="393"/>
        <v>470338.08</v>
      </c>
      <c r="AJ495" s="35">
        <f t="shared" si="394"/>
        <v>440000</v>
      </c>
      <c r="AK495" s="35">
        <f t="shared" si="395"/>
        <v>479906.07</v>
      </c>
      <c r="AL495" s="35">
        <f t="shared" si="396"/>
        <v>447500</v>
      </c>
      <c r="AM495" s="35">
        <f t="shared" si="397"/>
        <v>489535.62</v>
      </c>
      <c r="AN495" s="35">
        <f t="shared" si="398"/>
        <v>455000</v>
      </c>
      <c r="AO495" s="35">
        <f t="shared" si="399"/>
        <v>499227.13</v>
      </c>
      <c r="AP495" s="35">
        <f t="shared" si="400"/>
        <v>462500</v>
      </c>
      <c r="AQ495" s="35">
        <f t="shared" si="401"/>
        <v>508980.99</v>
      </c>
      <c r="AR495" s="35">
        <f t="shared" si="402"/>
        <v>470000</v>
      </c>
      <c r="AS495" s="35">
        <f t="shared" si="403"/>
        <v>518797.61</v>
      </c>
      <c r="AT495" s="35">
        <f t="shared" si="404"/>
        <v>477500</v>
      </c>
      <c r="AU495" s="35">
        <f t="shared" si="405"/>
        <v>528677.39</v>
      </c>
      <c r="AV495" s="35">
        <f t="shared" si="406"/>
        <v>485000</v>
      </c>
      <c r="AW495" s="35">
        <f t="shared" si="407"/>
        <v>538620.74</v>
      </c>
      <c r="AX495" s="35">
        <f t="shared" si="408"/>
        <v>492500</v>
      </c>
      <c r="AY495" s="35">
        <f t="shared" si="409"/>
        <v>548628.06000000006</v>
      </c>
      <c r="AZ495" s="35">
        <f t="shared" si="410"/>
        <v>500000</v>
      </c>
      <c r="BA495" s="35">
        <f t="shared" si="411"/>
        <v>558699.77</v>
      </c>
    </row>
    <row r="496" spans="1:53" x14ac:dyDescent="0.2">
      <c r="A496" s="25">
        <v>44197</v>
      </c>
      <c r="B496" s="35">
        <v>315000</v>
      </c>
      <c r="C496" s="35">
        <v>321852.62</v>
      </c>
      <c r="D496" s="35">
        <v>325790.12</v>
      </c>
      <c r="E496" s="35">
        <f t="shared" si="383"/>
        <v>322500</v>
      </c>
      <c r="F496" s="35">
        <f t="shared" si="384"/>
        <v>334428.08</v>
      </c>
      <c r="G496" s="35">
        <f t="shared" si="385"/>
        <v>330000</v>
      </c>
      <c r="H496" s="35">
        <f t="shared" si="386"/>
        <v>343121.62</v>
      </c>
      <c r="I496" s="35">
        <f t="shared" si="363"/>
        <v>337500</v>
      </c>
      <c r="J496" s="35">
        <f t="shared" si="364"/>
        <v>351871.1</v>
      </c>
      <c r="K496" s="35">
        <f t="shared" si="365"/>
        <v>345000</v>
      </c>
      <c r="L496" s="35">
        <f t="shared" si="366"/>
        <v>360676.87</v>
      </c>
      <c r="M496" s="35">
        <f t="shared" si="367"/>
        <v>352500</v>
      </c>
      <c r="N496" s="35">
        <f t="shared" si="368"/>
        <v>369539.3</v>
      </c>
      <c r="O496" s="35">
        <f t="shared" si="369"/>
        <v>360000</v>
      </c>
      <c r="P496" s="35">
        <f t="shared" si="370"/>
        <v>378458.75</v>
      </c>
      <c r="Q496" s="35">
        <f t="shared" si="371"/>
        <v>367500</v>
      </c>
      <c r="R496" s="35">
        <f t="shared" si="372"/>
        <v>387435.59</v>
      </c>
      <c r="S496" s="35">
        <f t="shared" si="373"/>
        <v>375000</v>
      </c>
      <c r="T496" s="35">
        <f t="shared" si="374"/>
        <v>396470.18</v>
      </c>
      <c r="U496" s="35">
        <f t="shared" si="375"/>
        <v>382500</v>
      </c>
      <c r="V496" s="35">
        <f t="shared" si="376"/>
        <v>405562.9</v>
      </c>
      <c r="W496" s="35">
        <f t="shared" si="377"/>
        <v>390000</v>
      </c>
      <c r="X496" s="35">
        <f t="shared" si="378"/>
        <v>414714.13</v>
      </c>
      <c r="Y496" s="35">
        <f t="shared" si="379"/>
        <v>397500</v>
      </c>
      <c r="Z496" s="35">
        <f t="shared" si="380"/>
        <v>423924.23</v>
      </c>
      <c r="AA496" s="35">
        <f t="shared" si="381"/>
        <v>405000</v>
      </c>
      <c r="AB496" s="35">
        <f t="shared" si="382"/>
        <v>433193.59</v>
      </c>
      <c r="AC496" s="40">
        <f t="shared" si="387"/>
        <v>435218.59</v>
      </c>
      <c r="AD496" s="35">
        <f t="shared" si="388"/>
        <v>412500</v>
      </c>
      <c r="AE496" s="35">
        <f t="shared" si="389"/>
        <v>444560.62</v>
      </c>
      <c r="AF496" s="35">
        <f t="shared" si="390"/>
        <v>420000</v>
      </c>
      <c r="AG496" s="35">
        <f t="shared" si="391"/>
        <v>453962.76</v>
      </c>
      <c r="AH496" s="35">
        <f t="shared" si="392"/>
        <v>427500</v>
      </c>
      <c r="AI496" s="35">
        <f t="shared" si="393"/>
        <v>463425.39</v>
      </c>
      <c r="AJ496" s="35">
        <f t="shared" si="394"/>
        <v>435000</v>
      </c>
      <c r="AK496" s="35">
        <f t="shared" si="395"/>
        <v>472948.9</v>
      </c>
      <c r="AL496" s="35">
        <f t="shared" si="396"/>
        <v>442500</v>
      </c>
      <c r="AM496" s="35">
        <f t="shared" si="397"/>
        <v>482533.69</v>
      </c>
      <c r="AN496" s="35">
        <f t="shared" si="398"/>
        <v>450000</v>
      </c>
      <c r="AO496" s="35">
        <f t="shared" si="399"/>
        <v>492180.15</v>
      </c>
      <c r="AP496" s="35">
        <f t="shared" si="400"/>
        <v>457500</v>
      </c>
      <c r="AQ496" s="35">
        <f t="shared" si="401"/>
        <v>501888.67</v>
      </c>
      <c r="AR496" s="35">
        <f t="shared" si="402"/>
        <v>465000</v>
      </c>
      <c r="AS496" s="35">
        <f t="shared" si="403"/>
        <v>511659.66</v>
      </c>
      <c r="AT496" s="35">
        <f t="shared" si="404"/>
        <v>472500</v>
      </c>
      <c r="AU496" s="35">
        <f t="shared" si="405"/>
        <v>521493.51</v>
      </c>
      <c r="AV496" s="35">
        <f t="shared" si="406"/>
        <v>480000</v>
      </c>
      <c r="AW496" s="35">
        <f t="shared" si="407"/>
        <v>531390.64</v>
      </c>
      <c r="AX496" s="35">
        <f t="shared" si="408"/>
        <v>487500</v>
      </c>
      <c r="AY496" s="35">
        <f t="shared" si="409"/>
        <v>541351.43999999994</v>
      </c>
      <c r="AZ496" s="35">
        <f t="shared" si="410"/>
        <v>495000</v>
      </c>
      <c r="BA496" s="35">
        <f t="shared" si="411"/>
        <v>551376.32999999996</v>
      </c>
    </row>
    <row r="497" spans="1:53" x14ac:dyDescent="0.2">
      <c r="A497" s="25">
        <v>44228</v>
      </c>
      <c r="B497" s="35">
        <v>310000</v>
      </c>
      <c r="C497" s="35">
        <v>315697.62</v>
      </c>
      <c r="D497" s="35">
        <v>319572.62</v>
      </c>
      <c r="E497" s="35">
        <f t="shared" si="383"/>
        <v>317500</v>
      </c>
      <c r="F497" s="35">
        <f t="shared" si="384"/>
        <v>328170.58</v>
      </c>
      <c r="G497" s="35">
        <f t="shared" si="385"/>
        <v>325000</v>
      </c>
      <c r="H497" s="35">
        <f t="shared" si="386"/>
        <v>336823.86</v>
      </c>
      <c r="I497" s="35">
        <f t="shared" si="363"/>
        <v>332500</v>
      </c>
      <c r="J497" s="35">
        <f t="shared" si="364"/>
        <v>345532.82</v>
      </c>
      <c r="K497" s="35">
        <f t="shared" si="365"/>
        <v>340000</v>
      </c>
      <c r="L497" s="35">
        <f t="shared" si="366"/>
        <v>354297.81</v>
      </c>
      <c r="M497" s="35">
        <f t="shared" si="367"/>
        <v>347500</v>
      </c>
      <c r="N497" s="35">
        <f t="shared" si="368"/>
        <v>363119.19</v>
      </c>
      <c r="O497" s="35">
        <f t="shared" si="369"/>
        <v>355000</v>
      </c>
      <c r="P497" s="35">
        <f t="shared" si="370"/>
        <v>371997.33</v>
      </c>
      <c r="Q497" s="35">
        <f t="shared" si="371"/>
        <v>362500</v>
      </c>
      <c r="R497" s="35">
        <f t="shared" si="372"/>
        <v>380932.59</v>
      </c>
      <c r="S497" s="35">
        <f t="shared" si="373"/>
        <v>370000</v>
      </c>
      <c r="T497" s="35">
        <f t="shared" si="374"/>
        <v>389925.34</v>
      </c>
      <c r="U497" s="35">
        <f t="shared" si="375"/>
        <v>377500</v>
      </c>
      <c r="V497" s="35">
        <f t="shared" si="376"/>
        <v>398975.95</v>
      </c>
      <c r="W497" s="35">
        <f t="shared" si="377"/>
        <v>385000</v>
      </c>
      <c r="X497" s="35">
        <f t="shared" si="378"/>
        <v>408084.79</v>
      </c>
      <c r="Y497" s="35">
        <f t="shared" si="379"/>
        <v>392500</v>
      </c>
      <c r="Z497" s="35">
        <f t="shared" si="380"/>
        <v>417252.24</v>
      </c>
      <c r="AA497" s="35">
        <f t="shared" si="381"/>
        <v>400000</v>
      </c>
      <c r="AB497" s="35">
        <f t="shared" si="382"/>
        <v>426478.67</v>
      </c>
      <c r="AC497" s="40">
        <f t="shared" si="387"/>
        <v>428478.67</v>
      </c>
      <c r="AD497" s="35">
        <f t="shared" si="388"/>
        <v>407500</v>
      </c>
      <c r="AE497" s="35">
        <f t="shared" si="389"/>
        <v>437777.34</v>
      </c>
      <c r="AF497" s="35">
        <f t="shared" si="390"/>
        <v>415000</v>
      </c>
      <c r="AG497" s="35">
        <f t="shared" si="391"/>
        <v>447135.83</v>
      </c>
      <c r="AH497" s="35">
        <f t="shared" si="392"/>
        <v>422500</v>
      </c>
      <c r="AI497" s="35">
        <f t="shared" si="393"/>
        <v>456554.54</v>
      </c>
      <c r="AJ497" s="35">
        <f t="shared" si="394"/>
        <v>430000</v>
      </c>
      <c r="AK497" s="35">
        <f t="shared" si="395"/>
        <v>466033.85</v>
      </c>
      <c r="AL497" s="35">
        <f t="shared" si="396"/>
        <v>437500</v>
      </c>
      <c r="AM497" s="35">
        <f t="shared" si="397"/>
        <v>475574.15</v>
      </c>
      <c r="AN497" s="35">
        <f t="shared" si="398"/>
        <v>445000</v>
      </c>
      <c r="AO497" s="35">
        <f t="shared" si="399"/>
        <v>485175.83</v>
      </c>
      <c r="AP497" s="35">
        <f t="shared" si="400"/>
        <v>452500</v>
      </c>
      <c r="AQ497" s="35">
        <f t="shared" si="401"/>
        <v>494839.29</v>
      </c>
      <c r="AR497" s="35">
        <f t="shared" si="402"/>
        <v>460000</v>
      </c>
      <c r="AS497" s="35">
        <f t="shared" si="403"/>
        <v>504564.92</v>
      </c>
      <c r="AT497" s="35">
        <f t="shared" si="404"/>
        <v>467500</v>
      </c>
      <c r="AU497" s="35">
        <f t="shared" si="405"/>
        <v>514353.13</v>
      </c>
      <c r="AV497" s="35">
        <f t="shared" si="406"/>
        <v>475000</v>
      </c>
      <c r="AW497" s="35">
        <f t="shared" si="407"/>
        <v>524204.31</v>
      </c>
      <c r="AX497" s="35">
        <f t="shared" si="408"/>
        <v>482500</v>
      </c>
      <c r="AY497" s="35">
        <f t="shared" si="409"/>
        <v>534118.88</v>
      </c>
      <c r="AZ497" s="35">
        <f t="shared" si="410"/>
        <v>490000</v>
      </c>
      <c r="BA497" s="35">
        <f t="shared" si="411"/>
        <v>544097.24</v>
      </c>
    </row>
    <row r="498" spans="1:53" x14ac:dyDescent="0.2">
      <c r="A498" s="25">
        <v>44256</v>
      </c>
      <c r="B498" s="35">
        <v>305000</v>
      </c>
      <c r="C498" s="35">
        <v>309580.45</v>
      </c>
      <c r="D498" s="35">
        <v>313392.95</v>
      </c>
      <c r="E498" s="35">
        <f t="shared" si="383"/>
        <v>312500</v>
      </c>
      <c r="F498" s="35">
        <f t="shared" si="384"/>
        <v>321951.15000000002</v>
      </c>
      <c r="G498" s="35">
        <f t="shared" si="385"/>
        <v>320000</v>
      </c>
      <c r="H498" s="35">
        <f t="shared" si="386"/>
        <v>330564.40999999997</v>
      </c>
      <c r="I498" s="35">
        <f t="shared" si="363"/>
        <v>327500</v>
      </c>
      <c r="J498" s="35">
        <f t="shared" si="364"/>
        <v>339233.09</v>
      </c>
      <c r="K498" s="35">
        <f t="shared" si="365"/>
        <v>335000</v>
      </c>
      <c r="L498" s="35">
        <f t="shared" si="366"/>
        <v>347957.55</v>
      </c>
      <c r="M498" s="35">
        <f t="shared" si="367"/>
        <v>342500</v>
      </c>
      <c r="N498" s="35">
        <f t="shared" si="368"/>
        <v>356738.14</v>
      </c>
      <c r="O498" s="35">
        <f t="shared" si="369"/>
        <v>350000</v>
      </c>
      <c r="P498" s="35">
        <f t="shared" si="370"/>
        <v>365575.23</v>
      </c>
      <c r="Q498" s="35">
        <f t="shared" si="371"/>
        <v>357500</v>
      </c>
      <c r="R498" s="35">
        <f t="shared" si="372"/>
        <v>374469.17</v>
      </c>
      <c r="S498" s="35">
        <f t="shared" si="373"/>
        <v>365000</v>
      </c>
      <c r="T498" s="35">
        <f t="shared" si="374"/>
        <v>383420.34</v>
      </c>
      <c r="U498" s="35">
        <f t="shared" si="375"/>
        <v>372500</v>
      </c>
      <c r="V498" s="35">
        <f t="shared" si="376"/>
        <v>392429.1</v>
      </c>
      <c r="W498" s="35">
        <f t="shared" si="377"/>
        <v>380000</v>
      </c>
      <c r="X498" s="35">
        <f t="shared" si="378"/>
        <v>401495.82</v>
      </c>
      <c r="Y498" s="35">
        <f t="shared" si="379"/>
        <v>387500</v>
      </c>
      <c r="Z498" s="35">
        <f t="shared" si="380"/>
        <v>410620.88</v>
      </c>
      <c r="AA498" s="35">
        <f t="shared" si="381"/>
        <v>395000</v>
      </c>
      <c r="AB498" s="35">
        <f t="shared" si="382"/>
        <v>419804.65</v>
      </c>
      <c r="AC498" s="40">
        <f t="shared" si="387"/>
        <v>421779.65</v>
      </c>
      <c r="AD498" s="35">
        <f t="shared" si="388"/>
        <v>402500</v>
      </c>
      <c r="AE498" s="35">
        <f t="shared" si="389"/>
        <v>431035.21</v>
      </c>
      <c r="AF498" s="35">
        <f t="shared" si="390"/>
        <v>410000</v>
      </c>
      <c r="AG498" s="35">
        <f t="shared" si="391"/>
        <v>440350.32</v>
      </c>
      <c r="AH498" s="35">
        <f t="shared" si="392"/>
        <v>417500</v>
      </c>
      <c r="AI498" s="35">
        <f t="shared" si="393"/>
        <v>449725.37</v>
      </c>
      <c r="AJ498" s="35">
        <f t="shared" si="394"/>
        <v>425000</v>
      </c>
      <c r="AK498" s="35">
        <f t="shared" si="395"/>
        <v>459160.74</v>
      </c>
      <c r="AL498" s="35">
        <f t="shared" si="396"/>
        <v>432500</v>
      </c>
      <c r="AM498" s="35">
        <f t="shared" si="397"/>
        <v>468656.82</v>
      </c>
      <c r="AN498" s="35">
        <f t="shared" si="398"/>
        <v>440000</v>
      </c>
      <c r="AO498" s="35">
        <f t="shared" si="399"/>
        <v>478213.99</v>
      </c>
      <c r="AP498" s="35">
        <f t="shared" si="400"/>
        <v>447500</v>
      </c>
      <c r="AQ498" s="35">
        <f t="shared" si="401"/>
        <v>487832.65</v>
      </c>
      <c r="AR498" s="35">
        <f t="shared" si="402"/>
        <v>455000</v>
      </c>
      <c r="AS498" s="35">
        <f t="shared" si="403"/>
        <v>497513.2</v>
      </c>
      <c r="AT498" s="35">
        <f t="shared" si="404"/>
        <v>462500</v>
      </c>
      <c r="AU498" s="35">
        <f t="shared" si="405"/>
        <v>507256.04</v>
      </c>
      <c r="AV498" s="35">
        <f t="shared" si="406"/>
        <v>470000</v>
      </c>
      <c r="AW498" s="35">
        <f t="shared" si="407"/>
        <v>517061.56</v>
      </c>
      <c r="AX498" s="35">
        <f t="shared" si="408"/>
        <v>477500</v>
      </c>
      <c r="AY498" s="35">
        <f t="shared" si="409"/>
        <v>526930.17000000004</v>
      </c>
      <c r="AZ498" s="35">
        <f t="shared" si="410"/>
        <v>485000</v>
      </c>
      <c r="BA498" s="35">
        <f t="shared" si="411"/>
        <v>536862.28</v>
      </c>
    </row>
    <row r="499" spans="1:53" x14ac:dyDescent="0.2">
      <c r="A499" s="25">
        <v>44287</v>
      </c>
      <c r="B499" s="35">
        <v>300000</v>
      </c>
      <c r="C499" s="35">
        <v>303500.79999999999</v>
      </c>
      <c r="D499" s="35">
        <v>307250.8</v>
      </c>
      <c r="E499" s="35">
        <f t="shared" si="383"/>
        <v>307500</v>
      </c>
      <c r="F499" s="35">
        <f t="shared" si="384"/>
        <v>315769.48</v>
      </c>
      <c r="G499" s="35">
        <f t="shared" si="385"/>
        <v>315000</v>
      </c>
      <c r="H499" s="35">
        <f t="shared" si="386"/>
        <v>324342.96999999997</v>
      </c>
      <c r="I499" s="35">
        <f t="shared" si="363"/>
        <v>322500</v>
      </c>
      <c r="J499" s="35">
        <f t="shared" si="364"/>
        <v>332971.62</v>
      </c>
      <c r="K499" s="35">
        <f t="shared" si="365"/>
        <v>330000</v>
      </c>
      <c r="L499" s="35">
        <f t="shared" si="366"/>
        <v>341655.79</v>
      </c>
      <c r="M499" s="35">
        <f t="shared" si="367"/>
        <v>337500</v>
      </c>
      <c r="N499" s="35">
        <f t="shared" si="368"/>
        <v>350395.83</v>
      </c>
      <c r="O499" s="35">
        <f t="shared" si="369"/>
        <v>345000</v>
      </c>
      <c r="P499" s="35">
        <f t="shared" si="370"/>
        <v>359192.11</v>
      </c>
      <c r="Q499" s="35">
        <f t="shared" si="371"/>
        <v>352500</v>
      </c>
      <c r="R499" s="35">
        <f t="shared" si="372"/>
        <v>368044.98</v>
      </c>
      <c r="S499" s="35">
        <f t="shared" si="373"/>
        <v>360000</v>
      </c>
      <c r="T499" s="35">
        <f t="shared" si="374"/>
        <v>376954.81</v>
      </c>
      <c r="U499" s="35">
        <f t="shared" si="375"/>
        <v>367500</v>
      </c>
      <c r="V499" s="35">
        <f t="shared" si="376"/>
        <v>385921.97</v>
      </c>
      <c r="W499" s="35">
        <f t="shared" si="377"/>
        <v>375000</v>
      </c>
      <c r="X499" s="35">
        <f t="shared" si="378"/>
        <v>394946.82</v>
      </c>
      <c r="Y499" s="35">
        <f t="shared" si="379"/>
        <v>382500</v>
      </c>
      <c r="Z499" s="35">
        <f t="shared" si="380"/>
        <v>404029.74</v>
      </c>
      <c r="AA499" s="35">
        <f t="shared" si="381"/>
        <v>390000</v>
      </c>
      <c r="AB499" s="35">
        <f t="shared" si="382"/>
        <v>413171.1</v>
      </c>
      <c r="AC499" s="40">
        <f t="shared" si="387"/>
        <v>415121.1</v>
      </c>
      <c r="AD499" s="35">
        <f t="shared" si="388"/>
        <v>397500</v>
      </c>
      <c r="AE499" s="35">
        <f t="shared" si="389"/>
        <v>424333.82</v>
      </c>
      <c r="AF499" s="35">
        <f t="shared" si="390"/>
        <v>405000</v>
      </c>
      <c r="AG499" s="35">
        <f t="shared" si="391"/>
        <v>433605.82</v>
      </c>
      <c r="AH499" s="35">
        <f t="shared" si="392"/>
        <v>412500</v>
      </c>
      <c r="AI499" s="35">
        <f t="shared" si="393"/>
        <v>442937.47</v>
      </c>
      <c r="AJ499" s="35">
        <f t="shared" si="394"/>
        <v>420000</v>
      </c>
      <c r="AK499" s="35">
        <f t="shared" si="395"/>
        <v>452329.16</v>
      </c>
      <c r="AL499" s="35">
        <f t="shared" si="396"/>
        <v>427500</v>
      </c>
      <c r="AM499" s="35">
        <f t="shared" si="397"/>
        <v>461781.28</v>
      </c>
      <c r="AN499" s="35">
        <f t="shared" si="398"/>
        <v>435000</v>
      </c>
      <c r="AO499" s="35">
        <f t="shared" si="399"/>
        <v>471294.22</v>
      </c>
      <c r="AP499" s="35">
        <f t="shared" si="400"/>
        <v>442500</v>
      </c>
      <c r="AQ499" s="35">
        <f t="shared" si="401"/>
        <v>480868.36</v>
      </c>
      <c r="AR499" s="35">
        <f t="shared" si="402"/>
        <v>450000</v>
      </c>
      <c r="AS499" s="35">
        <f t="shared" si="403"/>
        <v>490504.1</v>
      </c>
      <c r="AT499" s="35">
        <f t="shared" si="404"/>
        <v>457500</v>
      </c>
      <c r="AU499" s="35">
        <f t="shared" si="405"/>
        <v>500201.84</v>
      </c>
      <c r="AV499" s="35">
        <f t="shared" si="406"/>
        <v>465000</v>
      </c>
      <c r="AW499" s="35">
        <f t="shared" si="407"/>
        <v>509961.97</v>
      </c>
      <c r="AX499" s="35">
        <f t="shared" si="408"/>
        <v>472500</v>
      </c>
      <c r="AY499" s="35">
        <f t="shared" si="409"/>
        <v>519784.9</v>
      </c>
      <c r="AZ499" s="35">
        <f t="shared" si="410"/>
        <v>480000</v>
      </c>
      <c r="BA499" s="35">
        <f t="shared" si="411"/>
        <v>529671.03</v>
      </c>
    </row>
    <row r="500" spans="1:53" x14ac:dyDescent="0.2">
      <c r="A500" s="25">
        <v>44317</v>
      </c>
      <c r="B500" s="35">
        <v>295000</v>
      </c>
      <c r="C500" s="35">
        <v>297526.53000000003</v>
      </c>
      <c r="D500" s="35">
        <v>301214.03000000003</v>
      </c>
      <c r="E500" s="35">
        <f t="shared" si="383"/>
        <v>302500</v>
      </c>
      <c r="F500" s="35">
        <f t="shared" si="384"/>
        <v>309693.87</v>
      </c>
      <c r="G500" s="35">
        <f t="shared" si="385"/>
        <v>310000</v>
      </c>
      <c r="H500" s="35">
        <f t="shared" si="386"/>
        <v>318228.27</v>
      </c>
      <c r="I500" s="35">
        <f t="shared" si="363"/>
        <v>317500</v>
      </c>
      <c r="J500" s="35">
        <f t="shared" si="364"/>
        <v>326817.58</v>
      </c>
      <c r="K500" s="35">
        <f t="shared" si="365"/>
        <v>325000</v>
      </c>
      <c r="L500" s="35">
        <f t="shared" si="366"/>
        <v>335462.15999999997</v>
      </c>
      <c r="M500" s="35">
        <f t="shared" si="367"/>
        <v>332500</v>
      </c>
      <c r="N500" s="35">
        <f t="shared" si="368"/>
        <v>344162.35</v>
      </c>
      <c r="O500" s="35">
        <f t="shared" si="369"/>
        <v>340000</v>
      </c>
      <c r="P500" s="35">
        <f t="shared" si="370"/>
        <v>352918.52</v>
      </c>
      <c r="Q500" s="35">
        <f t="shared" si="371"/>
        <v>347500</v>
      </c>
      <c r="R500" s="35">
        <f t="shared" si="372"/>
        <v>361731.03</v>
      </c>
      <c r="S500" s="35">
        <f t="shared" si="373"/>
        <v>355000</v>
      </c>
      <c r="T500" s="35">
        <f t="shared" si="374"/>
        <v>370600.24</v>
      </c>
      <c r="U500" s="35">
        <f t="shared" si="375"/>
        <v>362500</v>
      </c>
      <c r="V500" s="35">
        <f t="shared" si="376"/>
        <v>379526.51</v>
      </c>
      <c r="W500" s="35">
        <f t="shared" si="377"/>
        <v>370000</v>
      </c>
      <c r="X500" s="35">
        <f t="shared" si="378"/>
        <v>388510.22</v>
      </c>
      <c r="Y500" s="35">
        <f t="shared" si="379"/>
        <v>377500</v>
      </c>
      <c r="Z500" s="35">
        <f t="shared" si="380"/>
        <v>397551.73</v>
      </c>
      <c r="AA500" s="35">
        <f t="shared" si="381"/>
        <v>385000</v>
      </c>
      <c r="AB500" s="35">
        <f t="shared" si="382"/>
        <v>406651.41</v>
      </c>
      <c r="AC500" s="40">
        <f t="shared" si="387"/>
        <v>408576.41</v>
      </c>
      <c r="AD500" s="35">
        <f t="shared" si="388"/>
        <v>392500</v>
      </c>
      <c r="AE500" s="35">
        <f t="shared" si="389"/>
        <v>417747.02</v>
      </c>
      <c r="AF500" s="35">
        <f t="shared" si="390"/>
        <v>400000</v>
      </c>
      <c r="AG500" s="35">
        <f t="shared" si="391"/>
        <v>426976.64</v>
      </c>
      <c r="AH500" s="35">
        <f t="shared" si="392"/>
        <v>407500</v>
      </c>
      <c r="AI500" s="35">
        <f t="shared" si="393"/>
        <v>436265.64</v>
      </c>
      <c r="AJ500" s="35">
        <f t="shared" si="394"/>
        <v>415000</v>
      </c>
      <c r="AK500" s="35">
        <f t="shared" si="395"/>
        <v>445614.41</v>
      </c>
      <c r="AL500" s="35">
        <f t="shared" si="396"/>
        <v>422500</v>
      </c>
      <c r="AM500" s="35">
        <f t="shared" si="397"/>
        <v>455023.33</v>
      </c>
      <c r="AN500" s="35">
        <f t="shared" si="398"/>
        <v>430000</v>
      </c>
      <c r="AO500" s="35">
        <f t="shared" si="399"/>
        <v>464492.79</v>
      </c>
      <c r="AP500" s="35">
        <f t="shared" si="400"/>
        <v>437500</v>
      </c>
      <c r="AQ500" s="35">
        <f t="shared" si="401"/>
        <v>474023.17</v>
      </c>
      <c r="AR500" s="35">
        <f t="shared" si="402"/>
        <v>445000</v>
      </c>
      <c r="AS500" s="35">
        <f t="shared" si="403"/>
        <v>483614.87</v>
      </c>
      <c r="AT500" s="35">
        <f t="shared" si="404"/>
        <v>452500</v>
      </c>
      <c r="AU500" s="35">
        <f t="shared" si="405"/>
        <v>493268.28</v>
      </c>
      <c r="AV500" s="35">
        <f t="shared" si="406"/>
        <v>460000</v>
      </c>
      <c r="AW500" s="35">
        <f t="shared" si="407"/>
        <v>502983.8</v>
      </c>
      <c r="AX500" s="35">
        <f t="shared" si="408"/>
        <v>467500</v>
      </c>
      <c r="AY500" s="35">
        <f t="shared" si="409"/>
        <v>512761.83</v>
      </c>
      <c r="AZ500" s="35">
        <f t="shared" si="410"/>
        <v>475000</v>
      </c>
      <c r="BA500" s="35">
        <f t="shared" si="411"/>
        <v>522602.78</v>
      </c>
    </row>
    <row r="501" spans="1:53" x14ac:dyDescent="0.2">
      <c r="A501" s="25">
        <v>44348</v>
      </c>
      <c r="B501" s="35">
        <v>290000</v>
      </c>
      <c r="C501" s="35">
        <v>291589.37</v>
      </c>
      <c r="D501" s="35">
        <v>295214.37</v>
      </c>
      <c r="E501" s="35">
        <f t="shared" si="383"/>
        <v>297500</v>
      </c>
      <c r="F501" s="35">
        <f t="shared" si="384"/>
        <v>303655.61</v>
      </c>
      <c r="G501" s="35">
        <f t="shared" si="385"/>
        <v>305000</v>
      </c>
      <c r="H501" s="35">
        <f t="shared" si="386"/>
        <v>312151.15999999997</v>
      </c>
      <c r="I501" s="35">
        <f t="shared" si="363"/>
        <v>312500</v>
      </c>
      <c r="J501" s="35">
        <f t="shared" si="364"/>
        <v>320701.37</v>
      </c>
      <c r="K501" s="35">
        <f t="shared" si="365"/>
        <v>320000</v>
      </c>
      <c r="L501" s="35">
        <f t="shared" si="366"/>
        <v>329306.59000000003</v>
      </c>
      <c r="M501" s="35">
        <f t="shared" si="367"/>
        <v>327500</v>
      </c>
      <c r="N501" s="35">
        <f t="shared" si="368"/>
        <v>337967.18</v>
      </c>
      <c r="O501" s="35">
        <f t="shared" si="369"/>
        <v>335000</v>
      </c>
      <c r="P501" s="35">
        <f t="shared" si="370"/>
        <v>346683.49</v>
      </c>
      <c r="Q501" s="35">
        <f t="shared" si="371"/>
        <v>342500</v>
      </c>
      <c r="R501" s="35">
        <f t="shared" si="372"/>
        <v>355455.88</v>
      </c>
      <c r="S501" s="35">
        <f t="shared" si="373"/>
        <v>350000</v>
      </c>
      <c r="T501" s="35">
        <f t="shared" si="374"/>
        <v>364284.72</v>
      </c>
      <c r="U501" s="35">
        <f t="shared" si="375"/>
        <v>357500</v>
      </c>
      <c r="V501" s="35">
        <f t="shared" si="376"/>
        <v>373170.36</v>
      </c>
      <c r="W501" s="35">
        <f t="shared" si="377"/>
        <v>365000</v>
      </c>
      <c r="X501" s="35">
        <f t="shared" si="378"/>
        <v>382113.17</v>
      </c>
      <c r="Y501" s="35">
        <f t="shared" si="379"/>
        <v>372500</v>
      </c>
      <c r="Z501" s="35">
        <f t="shared" si="380"/>
        <v>391113.52</v>
      </c>
      <c r="AA501" s="35">
        <f t="shared" si="381"/>
        <v>380000</v>
      </c>
      <c r="AB501" s="35">
        <f t="shared" si="382"/>
        <v>400171.78</v>
      </c>
      <c r="AC501" s="40">
        <f t="shared" si="387"/>
        <v>402071.78</v>
      </c>
      <c r="AD501" s="35">
        <f t="shared" si="388"/>
        <v>387500</v>
      </c>
      <c r="AE501" s="35">
        <f t="shared" si="389"/>
        <v>411200.54</v>
      </c>
      <c r="AF501" s="35">
        <f t="shared" si="390"/>
        <v>395000</v>
      </c>
      <c r="AG501" s="35">
        <f t="shared" si="391"/>
        <v>420388.04</v>
      </c>
      <c r="AH501" s="35">
        <f t="shared" si="392"/>
        <v>402500</v>
      </c>
      <c r="AI501" s="35">
        <f t="shared" si="393"/>
        <v>429634.65</v>
      </c>
      <c r="AJ501" s="35">
        <f t="shared" si="394"/>
        <v>410000</v>
      </c>
      <c r="AK501" s="35">
        <f t="shared" si="395"/>
        <v>438940.75</v>
      </c>
      <c r="AL501" s="35">
        <f t="shared" si="396"/>
        <v>417500</v>
      </c>
      <c r="AM501" s="35">
        <f t="shared" si="397"/>
        <v>448306.73</v>
      </c>
      <c r="AN501" s="35">
        <f t="shared" si="398"/>
        <v>425000</v>
      </c>
      <c r="AO501" s="35">
        <f t="shared" si="399"/>
        <v>457732.97</v>
      </c>
      <c r="AP501" s="35">
        <f t="shared" si="400"/>
        <v>432500</v>
      </c>
      <c r="AQ501" s="35">
        <f t="shared" si="401"/>
        <v>467219.86</v>
      </c>
      <c r="AR501" s="35">
        <f t="shared" si="402"/>
        <v>440000</v>
      </c>
      <c r="AS501" s="35">
        <f t="shared" si="403"/>
        <v>476767.79</v>
      </c>
      <c r="AT501" s="35">
        <f t="shared" si="404"/>
        <v>447500</v>
      </c>
      <c r="AU501" s="35">
        <f t="shared" si="405"/>
        <v>486377.15</v>
      </c>
      <c r="AV501" s="35">
        <f t="shared" si="406"/>
        <v>455000</v>
      </c>
      <c r="AW501" s="35">
        <f t="shared" si="407"/>
        <v>496048.34</v>
      </c>
      <c r="AX501" s="35">
        <f t="shared" si="408"/>
        <v>462500</v>
      </c>
      <c r="AY501" s="35">
        <f t="shared" si="409"/>
        <v>505781.75</v>
      </c>
      <c r="AZ501" s="35">
        <f t="shared" si="410"/>
        <v>470000</v>
      </c>
      <c r="BA501" s="35">
        <f t="shared" si="411"/>
        <v>515577.79</v>
      </c>
    </row>
    <row r="502" spans="1:53" x14ac:dyDescent="0.2">
      <c r="A502" s="25">
        <v>44378</v>
      </c>
      <c r="B502" s="35">
        <v>285000</v>
      </c>
      <c r="C502" s="35">
        <v>285688.99</v>
      </c>
      <c r="D502" s="35">
        <v>289251.49</v>
      </c>
      <c r="E502" s="35">
        <f t="shared" si="383"/>
        <v>292500</v>
      </c>
      <c r="F502" s="35">
        <f t="shared" si="384"/>
        <v>297654.36</v>
      </c>
      <c r="G502" s="35">
        <f t="shared" si="385"/>
        <v>300000</v>
      </c>
      <c r="H502" s="35">
        <f t="shared" si="386"/>
        <v>306111.3</v>
      </c>
      <c r="I502" s="35">
        <f t="shared" si="363"/>
        <v>307500</v>
      </c>
      <c r="J502" s="35">
        <f t="shared" si="364"/>
        <v>314622.65000000002</v>
      </c>
      <c r="K502" s="35">
        <f t="shared" si="365"/>
        <v>315000</v>
      </c>
      <c r="L502" s="35">
        <f t="shared" si="366"/>
        <v>323188.76</v>
      </c>
      <c r="M502" s="35">
        <f t="shared" si="367"/>
        <v>322500</v>
      </c>
      <c r="N502" s="35">
        <f t="shared" si="368"/>
        <v>331809.99</v>
      </c>
      <c r="O502" s="35">
        <f t="shared" si="369"/>
        <v>330000</v>
      </c>
      <c r="P502" s="35">
        <f t="shared" si="370"/>
        <v>340486.69</v>
      </c>
      <c r="Q502" s="35">
        <f t="shared" si="371"/>
        <v>337500</v>
      </c>
      <c r="R502" s="35">
        <f t="shared" si="372"/>
        <v>349219.21</v>
      </c>
      <c r="S502" s="35">
        <f t="shared" si="373"/>
        <v>345000</v>
      </c>
      <c r="T502" s="35">
        <f t="shared" si="374"/>
        <v>358007.92</v>
      </c>
      <c r="U502" s="35">
        <f t="shared" si="375"/>
        <v>352500</v>
      </c>
      <c r="V502" s="35">
        <f t="shared" si="376"/>
        <v>366853.17</v>
      </c>
      <c r="W502" s="35">
        <f t="shared" si="377"/>
        <v>360000</v>
      </c>
      <c r="X502" s="35">
        <f t="shared" si="378"/>
        <v>375755.34</v>
      </c>
      <c r="Y502" s="35">
        <f t="shared" si="379"/>
        <v>367500</v>
      </c>
      <c r="Z502" s="35">
        <f t="shared" si="380"/>
        <v>384714.78</v>
      </c>
      <c r="AA502" s="35">
        <f t="shared" si="381"/>
        <v>375000</v>
      </c>
      <c r="AB502" s="35">
        <f t="shared" si="382"/>
        <v>393731.87</v>
      </c>
      <c r="AC502" s="40">
        <f t="shared" si="387"/>
        <v>395606.87</v>
      </c>
      <c r="AD502" s="35">
        <f t="shared" si="388"/>
        <v>382500</v>
      </c>
      <c r="AE502" s="35">
        <f t="shared" si="389"/>
        <v>404694.04</v>
      </c>
      <c r="AF502" s="35">
        <f t="shared" si="390"/>
        <v>390000</v>
      </c>
      <c r="AG502" s="35">
        <f t="shared" si="391"/>
        <v>413839.67</v>
      </c>
      <c r="AH502" s="35">
        <f t="shared" si="392"/>
        <v>397500</v>
      </c>
      <c r="AI502" s="35">
        <f t="shared" si="393"/>
        <v>423044.15</v>
      </c>
      <c r="AJ502" s="35">
        <f t="shared" si="394"/>
        <v>405000</v>
      </c>
      <c r="AK502" s="35">
        <f t="shared" si="395"/>
        <v>432307.85</v>
      </c>
      <c r="AL502" s="35">
        <f t="shared" si="396"/>
        <v>412500</v>
      </c>
      <c r="AM502" s="35">
        <f t="shared" si="397"/>
        <v>441631.15</v>
      </c>
      <c r="AN502" s="35">
        <f t="shared" si="398"/>
        <v>420000</v>
      </c>
      <c r="AO502" s="35">
        <f t="shared" si="399"/>
        <v>451014.44</v>
      </c>
      <c r="AP502" s="35">
        <f t="shared" si="400"/>
        <v>427500</v>
      </c>
      <c r="AQ502" s="35">
        <f t="shared" si="401"/>
        <v>460458.1</v>
      </c>
      <c r="AR502" s="35">
        <f t="shared" si="402"/>
        <v>435000</v>
      </c>
      <c r="AS502" s="35">
        <f t="shared" si="403"/>
        <v>469962.52</v>
      </c>
      <c r="AT502" s="35">
        <f t="shared" si="404"/>
        <v>442500</v>
      </c>
      <c r="AU502" s="35">
        <f t="shared" si="405"/>
        <v>479528.09</v>
      </c>
      <c r="AV502" s="35">
        <f t="shared" si="406"/>
        <v>450000</v>
      </c>
      <c r="AW502" s="35">
        <f t="shared" si="407"/>
        <v>489155.21</v>
      </c>
      <c r="AX502" s="35">
        <f t="shared" si="408"/>
        <v>457500</v>
      </c>
      <c r="AY502" s="35">
        <f t="shared" si="409"/>
        <v>498844.27</v>
      </c>
      <c r="AZ502" s="35">
        <f t="shared" si="410"/>
        <v>465000</v>
      </c>
      <c r="BA502" s="35">
        <f t="shared" si="411"/>
        <v>508595.67</v>
      </c>
    </row>
    <row r="503" spans="1:53" x14ac:dyDescent="0.2">
      <c r="A503" s="25">
        <v>44409</v>
      </c>
      <c r="B503" s="35">
        <v>280000</v>
      </c>
      <c r="C503" s="35">
        <v>279825.32</v>
      </c>
      <c r="D503" s="35">
        <v>283325.32</v>
      </c>
      <c r="E503" s="35">
        <f t="shared" si="383"/>
        <v>287500</v>
      </c>
      <c r="F503" s="35">
        <f t="shared" si="384"/>
        <v>291690.06</v>
      </c>
      <c r="G503" s="35">
        <f t="shared" si="385"/>
        <v>295000</v>
      </c>
      <c r="H503" s="35">
        <f t="shared" si="386"/>
        <v>300108.62</v>
      </c>
      <c r="I503" s="35">
        <f t="shared" si="363"/>
        <v>302500</v>
      </c>
      <c r="J503" s="35">
        <f t="shared" si="364"/>
        <v>308581.34999999998</v>
      </c>
      <c r="K503" s="35">
        <f t="shared" si="365"/>
        <v>310000</v>
      </c>
      <c r="L503" s="35">
        <f t="shared" si="366"/>
        <v>317108.59000000003</v>
      </c>
      <c r="M503" s="35">
        <f t="shared" si="367"/>
        <v>317500</v>
      </c>
      <c r="N503" s="35">
        <f t="shared" si="368"/>
        <v>325690.7</v>
      </c>
      <c r="O503" s="35">
        <f t="shared" si="369"/>
        <v>325000</v>
      </c>
      <c r="P503" s="35">
        <f t="shared" si="370"/>
        <v>334328.02</v>
      </c>
      <c r="Q503" s="35">
        <f t="shared" si="371"/>
        <v>332500</v>
      </c>
      <c r="R503" s="35">
        <f t="shared" si="372"/>
        <v>343020.92</v>
      </c>
      <c r="S503" s="35">
        <f t="shared" si="373"/>
        <v>340000</v>
      </c>
      <c r="T503" s="35">
        <f t="shared" si="374"/>
        <v>351769.75</v>
      </c>
      <c r="U503" s="35">
        <f t="shared" si="375"/>
        <v>347500</v>
      </c>
      <c r="V503" s="35">
        <f t="shared" si="376"/>
        <v>360574.87</v>
      </c>
      <c r="W503" s="35">
        <f t="shared" si="377"/>
        <v>355000</v>
      </c>
      <c r="X503" s="35">
        <f t="shared" si="378"/>
        <v>369436.64</v>
      </c>
      <c r="Y503" s="35">
        <f t="shared" si="379"/>
        <v>362500</v>
      </c>
      <c r="Z503" s="35">
        <f t="shared" si="380"/>
        <v>378355.43</v>
      </c>
      <c r="AA503" s="35">
        <f t="shared" si="381"/>
        <v>370000</v>
      </c>
      <c r="AB503" s="35">
        <f t="shared" si="382"/>
        <v>387331.6</v>
      </c>
      <c r="AC503" s="40">
        <f t="shared" si="387"/>
        <v>389181.6</v>
      </c>
      <c r="AD503" s="35">
        <f t="shared" si="388"/>
        <v>377500</v>
      </c>
      <c r="AE503" s="35">
        <f t="shared" si="389"/>
        <v>398227.43</v>
      </c>
      <c r="AF503" s="35">
        <f t="shared" si="390"/>
        <v>385000</v>
      </c>
      <c r="AG503" s="35">
        <f t="shared" si="391"/>
        <v>407331.46</v>
      </c>
      <c r="AH503" s="35">
        <f t="shared" si="392"/>
        <v>392500</v>
      </c>
      <c r="AI503" s="35">
        <f t="shared" si="393"/>
        <v>416494.06</v>
      </c>
      <c r="AJ503" s="35">
        <f t="shared" si="394"/>
        <v>400000</v>
      </c>
      <c r="AK503" s="35">
        <f t="shared" si="395"/>
        <v>425715.62</v>
      </c>
      <c r="AL503" s="35">
        <f t="shared" si="396"/>
        <v>407500</v>
      </c>
      <c r="AM503" s="35">
        <f t="shared" si="397"/>
        <v>434996.51</v>
      </c>
      <c r="AN503" s="35">
        <f t="shared" si="398"/>
        <v>415000</v>
      </c>
      <c r="AO503" s="35">
        <f t="shared" si="399"/>
        <v>444337.11</v>
      </c>
      <c r="AP503" s="35">
        <f t="shared" si="400"/>
        <v>422500</v>
      </c>
      <c r="AQ503" s="35">
        <f t="shared" si="401"/>
        <v>453737.81</v>
      </c>
      <c r="AR503" s="35">
        <f t="shared" si="402"/>
        <v>430000</v>
      </c>
      <c r="AS503" s="35">
        <f t="shared" si="403"/>
        <v>463198.99</v>
      </c>
      <c r="AT503" s="35">
        <f t="shared" si="404"/>
        <v>437500</v>
      </c>
      <c r="AU503" s="35">
        <f t="shared" si="405"/>
        <v>472721.05</v>
      </c>
      <c r="AV503" s="35">
        <f t="shared" si="406"/>
        <v>445000</v>
      </c>
      <c r="AW503" s="35">
        <f t="shared" si="407"/>
        <v>482304.37</v>
      </c>
      <c r="AX503" s="35">
        <f t="shared" si="408"/>
        <v>452500</v>
      </c>
      <c r="AY503" s="35">
        <f t="shared" si="409"/>
        <v>491949.35</v>
      </c>
      <c r="AZ503" s="35">
        <f t="shared" si="410"/>
        <v>460000</v>
      </c>
      <c r="BA503" s="35">
        <f t="shared" si="411"/>
        <v>501656.39</v>
      </c>
    </row>
    <row r="504" spans="1:53" x14ac:dyDescent="0.2">
      <c r="A504" s="25">
        <v>44440</v>
      </c>
      <c r="B504" s="35">
        <v>275000</v>
      </c>
      <c r="C504" s="35">
        <v>273998</v>
      </c>
      <c r="D504" s="35">
        <v>277435.5</v>
      </c>
      <c r="E504" s="35">
        <f t="shared" si="383"/>
        <v>282500</v>
      </c>
      <c r="F504" s="35">
        <f t="shared" si="384"/>
        <v>285762.34999999998</v>
      </c>
      <c r="G504" s="35">
        <f t="shared" si="385"/>
        <v>290000</v>
      </c>
      <c r="H504" s="35">
        <f t="shared" si="386"/>
        <v>294142.77</v>
      </c>
      <c r="I504" s="35">
        <f t="shared" si="363"/>
        <v>297500</v>
      </c>
      <c r="J504" s="35">
        <f t="shared" si="364"/>
        <v>302577.11</v>
      </c>
      <c r="K504" s="35">
        <f t="shared" si="365"/>
        <v>305000</v>
      </c>
      <c r="L504" s="35">
        <f t="shared" si="366"/>
        <v>311065.71999999997</v>
      </c>
      <c r="M504" s="35">
        <f t="shared" si="367"/>
        <v>312500</v>
      </c>
      <c r="N504" s="35">
        <f t="shared" si="368"/>
        <v>319608.95</v>
      </c>
      <c r="O504" s="35">
        <f t="shared" si="369"/>
        <v>320000</v>
      </c>
      <c r="P504" s="35">
        <f t="shared" si="370"/>
        <v>328207.14</v>
      </c>
      <c r="Q504" s="35">
        <f t="shared" si="371"/>
        <v>327500</v>
      </c>
      <c r="R504" s="35">
        <f t="shared" si="372"/>
        <v>336860.66</v>
      </c>
      <c r="S504" s="35">
        <f t="shared" si="373"/>
        <v>335000</v>
      </c>
      <c r="T504" s="35">
        <f t="shared" si="374"/>
        <v>345569.85</v>
      </c>
      <c r="U504" s="35">
        <f t="shared" si="375"/>
        <v>342500</v>
      </c>
      <c r="V504" s="35">
        <f t="shared" si="376"/>
        <v>354335.08</v>
      </c>
      <c r="W504" s="35">
        <f t="shared" si="377"/>
        <v>350000</v>
      </c>
      <c r="X504" s="35">
        <f t="shared" si="378"/>
        <v>363156.7</v>
      </c>
      <c r="Y504" s="35">
        <f t="shared" si="379"/>
        <v>357500</v>
      </c>
      <c r="Z504" s="35">
        <f t="shared" si="380"/>
        <v>372035.08</v>
      </c>
      <c r="AA504" s="35">
        <f t="shared" si="381"/>
        <v>365000</v>
      </c>
      <c r="AB504" s="35">
        <f t="shared" si="382"/>
        <v>380970.59</v>
      </c>
      <c r="AC504" s="40">
        <f t="shared" si="387"/>
        <v>382795.59</v>
      </c>
      <c r="AD504" s="35">
        <f t="shared" si="388"/>
        <v>372500</v>
      </c>
      <c r="AE504" s="35">
        <f t="shared" si="389"/>
        <v>391800.33</v>
      </c>
      <c r="AF504" s="35">
        <f t="shared" si="390"/>
        <v>380000</v>
      </c>
      <c r="AG504" s="35">
        <f t="shared" si="391"/>
        <v>400863.01</v>
      </c>
      <c r="AH504" s="35">
        <f t="shared" si="392"/>
        <v>387500</v>
      </c>
      <c r="AI504" s="35">
        <f t="shared" si="393"/>
        <v>409984</v>
      </c>
      <c r="AJ504" s="35">
        <f t="shared" si="394"/>
        <v>395000</v>
      </c>
      <c r="AK504" s="35">
        <f t="shared" si="395"/>
        <v>419163.67</v>
      </c>
      <c r="AL504" s="35">
        <f t="shared" si="396"/>
        <v>402500</v>
      </c>
      <c r="AM504" s="35">
        <f t="shared" si="397"/>
        <v>428402.4</v>
      </c>
      <c r="AN504" s="35">
        <f t="shared" si="398"/>
        <v>410000</v>
      </c>
      <c r="AO504" s="35">
        <f t="shared" si="399"/>
        <v>437700.58</v>
      </c>
      <c r="AP504" s="35">
        <f t="shared" si="400"/>
        <v>417500</v>
      </c>
      <c r="AQ504" s="35">
        <f t="shared" si="401"/>
        <v>447058.58</v>
      </c>
      <c r="AR504" s="35">
        <f t="shared" si="402"/>
        <v>425000</v>
      </c>
      <c r="AS504" s="35">
        <f t="shared" si="403"/>
        <v>456476.79</v>
      </c>
      <c r="AT504" s="35">
        <f t="shared" si="404"/>
        <v>432500</v>
      </c>
      <c r="AU504" s="35">
        <f t="shared" si="405"/>
        <v>465955.6</v>
      </c>
      <c r="AV504" s="35">
        <f t="shared" si="406"/>
        <v>440000</v>
      </c>
      <c r="AW504" s="35">
        <f t="shared" si="407"/>
        <v>475495.39</v>
      </c>
      <c r="AX504" s="35">
        <f t="shared" si="408"/>
        <v>447500</v>
      </c>
      <c r="AY504" s="35">
        <f t="shared" si="409"/>
        <v>485096.56</v>
      </c>
      <c r="AZ504" s="35">
        <f t="shared" si="410"/>
        <v>455000</v>
      </c>
      <c r="BA504" s="35">
        <f t="shared" si="411"/>
        <v>494759.51</v>
      </c>
    </row>
    <row r="505" spans="1:53" x14ac:dyDescent="0.2">
      <c r="A505" s="25">
        <v>44470</v>
      </c>
      <c r="B505" s="35">
        <v>270000</v>
      </c>
      <c r="C505" s="35">
        <v>268206.77</v>
      </c>
      <c r="D505" s="35">
        <v>271581.77</v>
      </c>
      <c r="E505" s="35">
        <f t="shared" si="383"/>
        <v>277500</v>
      </c>
      <c r="F505" s="35">
        <f t="shared" si="384"/>
        <v>279870.96000000002</v>
      </c>
      <c r="G505" s="35">
        <f t="shared" si="385"/>
        <v>285000</v>
      </c>
      <c r="H505" s="35">
        <f t="shared" si="386"/>
        <v>288213.48</v>
      </c>
      <c r="I505" s="35">
        <f t="shared" si="363"/>
        <v>292500</v>
      </c>
      <c r="J505" s="35">
        <f t="shared" si="364"/>
        <v>296609.68</v>
      </c>
      <c r="K505" s="35">
        <f t="shared" si="365"/>
        <v>300000</v>
      </c>
      <c r="L505" s="35">
        <f t="shared" si="366"/>
        <v>305059.90000000002</v>
      </c>
      <c r="M505" s="35">
        <f t="shared" si="367"/>
        <v>307500</v>
      </c>
      <c r="N505" s="35">
        <f t="shared" si="368"/>
        <v>313564.49</v>
      </c>
      <c r="O505" s="35">
        <f t="shared" si="369"/>
        <v>315000</v>
      </c>
      <c r="P505" s="35">
        <f t="shared" si="370"/>
        <v>322123.78999999998</v>
      </c>
      <c r="Q505" s="35">
        <f t="shared" si="371"/>
        <v>322500</v>
      </c>
      <c r="R505" s="35">
        <f t="shared" si="372"/>
        <v>330738.17</v>
      </c>
      <c r="S505" s="35">
        <f t="shared" si="373"/>
        <v>330000</v>
      </c>
      <c r="T505" s="35">
        <f t="shared" si="374"/>
        <v>339407.97</v>
      </c>
      <c r="U505" s="35">
        <f t="shared" si="375"/>
        <v>337500</v>
      </c>
      <c r="V505" s="35">
        <f t="shared" si="376"/>
        <v>348133.55</v>
      </c>
      <c r="W505" s="35">
        <f t="shared" si="377"/>
        <v>345000</v>
      </c>
      <c r="X505" s="35">
        <f t="shared" si="378"/>
        <v>356915.27</v>
      </c>
      <c r="Y505" s="35">
        <f t="shared" si="379"/>
        <v>352500</v>
      </c>
      <c r="Z505" s="35">
        <f t="shared" si="380"/>
        <v>365753.49</v>
      </c>
      <c r="AA505" s="35">
        <f t="shared" si="381"/>
        <v>360000</v>
      </c>
      <c r="AB505" s="35">
        <f t="shared" si="382"/>
        <v>374648.58</v>
      </c>
      <c r="AC505" s="40">
        <f t="shared" si="387"/>
        <v>376448.58</v>
      </c>
      <c r="AD505" s="35">
        <f t="shared" si="388"/>
        <v>367500</v>
      </c>
      <c r="AE505" s="35">
        <f t="shared" si="389"/>
        <v>385412.48</v>
      </c>
      <c r="AF505" s="35">
        <f t="shared" si="390"/>
        <v>375000</v>
      </c>
      <c r="AG505" s="35">
        <f t="shared" si="391"/>
        <v>394434.06</v>
      </c>
      <c r="AH505" s="35">
        <f t="shared" si="392"/>
        <v>382500</v>
      </c>
      <c r="AI505" s="35">
        <f t="shared" si="393"/>
        <v>403513.68</v>
      </c>
      <c r="AJ505" s="35">
        <f t="shared" si="394"/>
        <v>390000</v>
      </c>
      <c r="AK505" s="35">
        <f t="shared" si="395"/>
        <v>412651.72</v>
      </c>
      <c r="AL505" s="35">
        <f t="shared" si="396"/>
        <v>397500</v>
      </c>
      <c r="AM505" s="35">
        <f t="shared" si="397"/>
        <v>421848.55</v>
      </c>
      <c r="AN505" s="35">
        <f t="shared" si="398"/>
        <v>405000</v>
      </c>
      <c r="AO505" s="35">
        <f t="shared" si="399"/>
        <v>431104.56</v>
      </c>
      <c r="AP505" s="35">
        <f t="shared" si="400"/>
        <v>412500</v>
      </c>
      <c r="AQ505" s="35">
        <f t="shared" si="401"/>
        <v>440420.12</v>
      </c>
      <c r="AR505" s="35">
        <f t="shared" si="402"/>
        <v>420000</v>
      </c>
      <c r="AS505" s="35">
        <f t="shared" si="403"/>
        <v>449795.62</v>
      </c>
      <c r="AT505" s="35">
        <f t="shared" si="404"/>
        <v>427500</v>
      </c>
      <c r="AU505" s="35">
        <f t="shared" si="405"/>
        <v>459231.44</v>
      </c>
      <c r="AV505" s="35">
        <f t="shared" si="406"/>
        <v>435000</v>
      </c>
      <c r="AW505" s="35">
        <f t="shared" si="407"/>
        <v>468727.97</v>
      </c>
      <c r="AX505" s="35">
        <f t="shared" si="408"/>
        <v>442500</v>
      </c>
      <c r="AY505" s="35">
        <f t="shared" si="409"/>
        <v>478285.6</v>
      </c>
      <c r="AZ505" s="35">
        <f t="shared" si="410"/>
        <v>450000</v>
      </c>
      <c r="BA505" s="35">
        <f t="shared" si="411"/>
        <v>487904.73</v>
      </c>
    </row>
    <row r="506" spans="1:53" x14ac:dyDescent="0.2">
      <c r="A506" s="25">
        <v>44501</v>
      </c>
      <c r="B506" s="35">
        <v>265000</v>
      </c>
      <c r="C506" s="35">
        <v>262451.49</v>
      </c>
      <c r="D506" s="35">
        <v>265763.99</v>
      </c>
      <c r="E506" s="35">
        <f t="shared" si="383"/>
        <v>272500</v>
      </c>
      <c r="F506" s="35">
        <f t="shared" si="384"/>
        <v>274015.74</v>
      </c>
      <c r="G506" s="35">
        <f t="shared" si="385"/>
        <v>280000</v>
      </c>
      <c r="H506" s="35">
        <f t="shared" si="386"/>
        <v>282320.59000000003</v>
      </c>
      <c r="I506" s="35">
        <f t="shared" si="363"/>
        <v>287500</v>
      </c>
      <c r="J506" s="35">
        <f t="shared" si="364"/>
        <v>290678.87</v>
      </c>
      <c r="K506" s="35">
        <f t="shared" si="365"/>
        <v>295000</v>
      </c>
      <c r="L506" s="35">
        <f t="shared" si="366"/>
        <v>299090.93</v>
      </c>
      <c r="M506" s="35">
        <f t="shared" si="367"/>
        <v>302500</v>
      </c>
      <c r="N506" s="35">
        <f t="shared" si="368"/>
        <v>307557.11</v>
      </c>
      <c r="O506" s="35">
        <f t="shared" si="369"/>
        <v>310000</v>
      </c>
      <c r="P506" s="35">
        <f t="shared" si="370"/>
        <v>316077.76</v>
      </c>
      <c r="Q506" s="35">
        <f t="shared" si="371"/>
        <v>317500</v>
      </c>
      <c r="R506" s="35">
        <f t="shared" si="372"/>
        <v>324653.24</v>
      </c>
      <c r="S506" s="35">
        <f t="shared" si="373"/>
        <v>325000</v>
      </c>
      <c r="T506" s="35">
        <f t="shared" si="374"/>
        <v>333283.89</v>
      </c>
      <c r="U506" s="35">
        <f t="shared" si="375"/>
        <v>332500</v>
      </c>
      <c r="V506" s="35">
        <f t="shared" si="376"/>
        <v>341970.07</v>
      </c>
      <c r="W506" s="35">
        <f t="shared" si="377"/>
        <v>340000</v>
      </c>
      <c r="X506" s="35">
        <f t="shared" si="378"/>
        <v>350712.14</v>
      </c>
      <c r="Y506" s="35">
        <f t="shared" si="379"/>
        <v>347500</v>
      </c>
      <c r="Z506" s="35">
        <f t="shared" si="380"/>
        <v>359510.45</v>
      </c>
      <c r="AA506" s="35">
        <f t="shared" si="381"/>
        <v>355000</v>
      </c>
      <c r="AB506" s="35">
        <f t="shared" si="382"/>
        <v>368365.37</v>
      </c>
      <c r="AC506" s="40">
        <f t="shared" si="387"/>
        <v>370140.37</v>
      </c>
      <c r="AD506" s="35">
        <f t="shared" si="388"/>
        <v>362500</v>
      </c>
      <c r="AE506" s="35">
        <f t="shared" si="389"/>
        <v>379063.69</v>
      </c>
      <c r="AF506" s="35">
        <f t="shared" si="390"/>
        <v>370000</v>
      </c>
      <c r="AG506" s="35">
        <f t="shared" si="391"/>
        <v>388044.42</v>
      </c>
      <c r="AH506" s="35">
        <f t="shared" si="392"/>
        <v>377500</v>
      </c>
      <c r="AI506" s="35">
        <f t="shared" si="393"/>
        <v>397082.93</v>
      </c>
      <c r="AJ506" s="35">
        <f t="shared" si="394"/>
        <v>385000</v>
      </c>
      <c r="AK506" s="35">
        <f t="shared" si="395"/>
        <v>406179.59</v>
      </c>
      <c r="AL506" s="35">
        <f t="shared" si="396"/>
        <v>392500</v>
      </c>
      <c r="AM506" s="35">
        <f t="shared" si="397"/>
        <v>415334.78</v>
      </c>
      <c r="AN506" s="35">
        <f t="shared" si="398"/>
        <v>400000</v>
      </c>
      <c r="AO506" s="35">
        <f t="shared" si="399"/>
        <v>424548.88</v>
      </c>
      <c r="AP506" s="35">
        <f t="shared" si="400"/>
        <v>407500</v>
      </c>
      <c r="AQ506" s="35">
        <f t="shared" si="401"/>
        <v>433822.26</v>
      </c>
      <c r="AR506" s="35">
        <f t="shared" si="402"/>
        <v>415000</v>
      </c>
      <c r="AS506" s="35">
        <f t="shared" si="403"/>
        <v>443155.31</v>
      </c>
      <c r="AT506" s="35">
        <f t="shared" si="404"/>
        <v>422500</v>
      </c>
      <c r="AU506" s="35">
        <f t="shared" si="405"/>
        <v>452548.41</v>
      </c>
      <c r="AV506" s="35">
        <f t="shared" si="406"/>
        <v>430000</v>
      </c>
      <c r="AW506" s="35">
        <f t="shared" si="407"/>
        <v>462001.94</v>
      </c>
      <c r="AX506" s="35">
        <f t="shared" si="408"/>
        <v>437500</v>
      </c>
      <c r="AY506" s="35">
        <f t="shared" si="409"/>
        <v>471516.3</v>
      </c>
      <c r="AZ506" s="35">
        <f t="shared" si="410"/>
        <v>445000</v>
      </c>
      <c r="BA506" s="35">
        <f t="shared" si="411"/>
        <v>481091.87</v>
      </c>
    </row>
    <row r="507" spans="1:53" x14ac:dyDescent="0.2">
      <c r="A507" s="25">
        <v>44531</v>
      </c>
      <c r="B507" s="35">
        <v>260000</v>
      </c>
      <c r="C507" s="35">
        <v>256731.91</v>
      </c>
      <c r="D507" s="35">
        <v>259981.91</v>
      </c>
      <c r="E507" s="35">
        <f t="shared" si="383"/>
        <v>267500</v>
      </c>
      <c r="F507" s="35">
        <f t="shared" si="384"/>
        <v>268196.46000000002</v>
      </c>
      <c r="G507" s="35">
        <f t="shared" si="385"/>
        <v>275000</v>
      </c>
      <c r="H507" s="35">
        <f t="shared" si="386"/>
        <v>276463.87</v>
      </c>
      <c r="I507" s="35">
        <f t="shared" si="363"/>
        <v>282500</v>
      </c>
      <c r="J507" s="35">
        <f t="shared" si="364"/>
        <v>284784.46999999997</v>
      </c>
      <c r="K507" s="35">
        <f t="shared" si="365"/>
        <v>290000</v>
      </c>
      <c r="L507" s="35">
        <f t="shared" si="366"/>
        <v>293158.59999999998</v>
      </c>
      <c r="M507" s="35">
        <f t="shared" si="367"/>
        <v>297500</v>
      </c>
      <c r="N507" s="35">
        <f t="shared" si="368"/>
        <v>301586.61</v>
      </c>
      <c r="O507" s="35">
        <f t="shared" si="369"/>
        <v>305000</v>
      </c>
      <c r="P507" s="35">
        <f t="shared" si="370"/>
        <v>310068.84999999998</v>
      </c>
      <c r="Q507" s="35">
        <f t="shared" si="371"/>
        <v>312500</v>
      </c>
      <c r="R507" s="35">
        <f t="shared" si="372"/>
        <v>318605.65999999997</v>
      </c>
      <c r="S507" s="35">
        <f t="shared" si="373"/>
        <v>320000</v>
      </c>
      <c r="T507" s="35">
        <f t="shared" si="374"/>
        <v>327197.40000000002</v>
      </c>
      <c r="U507" s="35">
        <f t="shared" si="375"/>
        <v>327500</v>
      </c>
      <c r="V507" s="35">
        <f t="shared" si="376"/>
        <v>335844.42</v>
      </c>
      <c r="W507" s="35">
        <f t="shared" si="377"/>
        <v>335000</v>
      </c>
      <c r="X507" s="35">
        <f t="shared" si="378"/>
        <v>344547.07</v>
      </c>
      <c r="Y507" s="35">
        <f t="shared" si="379"/>
        <v>342500</v>
      </c>
      <c r="Z507" s="35">
        <f t="shared" si="380"/>
        <v>353305.72</v>
      </c>
      <c r="AA507" s="35">
        <f t="shared" si="381"/>
        <v>350000</v>
      </c>
      <c r="AB507" s="35">
        <f t="shared" si="382"/>
        <v>362120.72</v>
      </c>
      <c r="AC507" s="40">
        <f t="shared" si="387"/>
        <v>363870.71999999997</v>
      </c>
      <c r="AD507" s="35">
        <f t="shared" si="388"/>
        <v>357500</v>
      </c>
      <c r="AE507" s="35">
        <f t="shared" si="389"/>
        <v>372753.7</v>
      </c>
      <c r="AF507" s="35">
        <f t="shared" si="390"/>
        <v>365000</v>
      </c>
      <c r="AG507" s="35">
        <f t="shared" si="391"/>
        <v>381693.83</v>
      </c>
      <c r="AH507" s="35">
        <f t="shared" si="392"/>
        <v>372500</v>
      </c>
      <c r="AI507" s="35">
        <f t="shared" si="393"/>
        <v>390691.48</v>
      </c>
      <c r="AJ507" s="35">
        <f t="shared" si="394"/>
        <v>380000</v>
      </c>
      <c r="AK507" s="35">
        <f t="shared" si="395"/>
        <v>399747.02</v>
      </c>
      <c r="AL507" s="35">
        <f t="shared" si="396"/>
        <v>387500</v>
      </c>
      <c r="AM507" s="35">
        <f t="shared" si="397"/>
        <v>408860.83</v>
      </c>
      <c r="AN507" s="35">
        <f t="shared" si="398"/>
        <v>395000</v>
      </c>
      <c r="AO507" s="35">
        <f t="shared" si="399"/>
        <v>418033.27</v>
      </c>
      <c r="AP507" s="35">
        <f t="shared" si="400"/>
        <v>402500</v>
      </c>
      <c r="AQ507" s="35">
        <f t="shared" si="401"/>
        <v>427264.73</v>
      </c>
      <c r="AR507" s="35">
        <f t="shared" si="402"/>
        <v>410000</v>
      </c>
      <c r="AS507" s="35">
        <f t="shared" si="403"/>
        <v>436555.59</v>
      </c>
      <c r="AT507" s="35">
        <f t="shared" si="404"/>
        <v>417500</v>
      </c>
      <c r="AU507" s="35">
        <f t="shared" si="405"/>
        <v>445906.22</v>
      </c>
      <c r="AV507" s="35">
        <f t="shared" si="406"/>
        <v>425000</v>
      </c>
      <c r="AW507" s="35">
        <f t="shared" si="407"/>
        <v>455317.02</v>
      </c>
      <c r="AX507" s="35">
        <f t="shared" si="408"/>
        <v>432500</v>
      </c>
      <c r="AY507" s="35">
        <f t="shared" si="409"/>
        <v>464788.36</v>
      </c>
      <c r="AZ507" s="35">
        <f t="shared" si="410"/>
        <v>440000</v>
      </c>
      <c r="BA507" s="35">
        <f t="shared" si="411"/>
        <v>474320.64000000001</v>
      </c>
    </row>
    <row r="508" spans="1:53" x14ac:dyDescent="0.2">
      <c r="A508" s="25">
        <v>44562</v>
      </c>
      <c r="B508" s="35">
        <v>255000</v>
      </c>
      <c r="C508" s="35">
        <v>251047.79</v>
      </c>
      <c r="D508" s="35">
        <v>254235.29</v>
      </c>
      <c r="E508" s="35">
        <f t="shared" si="383"/>
        <v>262500</v>
      </c>
      <c r="F508" s="35">
        <f t="shared" si="384"/>
        <v>262412.87</v>
      </c>
      <c r="G508" s="35">
        <f t="shared" si="385"/>
        <v>270000</v>
      </c>
      <c r="H508" s="35">
        <f t="shared" si="386"/>
        <v>270643.06</v>
      </c>
      <c r="I508" s="35">
        <f t="shared" si="363"/>
        <v>277500</v>
      </c>
      <c r="J508" s="35">
        <f t="shared" si="364"/>
        <v>278926.21000000002</v>
      </c>
      <c r="K508" s="35">
        <f t="shared" si="365"/>
        <v>285000</v>
      </c>
      <c r="L508" s="35">
        <f t="shared" si="366"/>
        <v>287262.65000000002</v>
      </c>
      <c r="M508" s="35">
        <f t="shared" si="367"/>
        <v>292500</v>
      </c>
      <c r="N508" s="35">
        <f t="shared" si="368"/>
        <v>295652.73</v>
      </c>
      <c r="O508" s="35">
        <f t="shared" si="369"/>
        <v>300000</v>
      </c>
      <c r="P508" s="35">
        <f t="shared" si="370"/>
        <v>304096.78999999998</v>
      </c>
      <c r="Q508" s="35">
        <f t="shared" si="371"/>
        <v>307500</v>
      </c>
      <c r="R508" s="35">
        <f t="shared" si="372"/>
        <v>312595.18</v>
      </c>
      <c r="S508" s="35">
        <f t="shared" si="373"/>
        <v>315000</v>
      </c>
      <c r="T508" s="35">
        <f t="shared" si="374"/>
        <v>321148.25</v>
      </c>
      <c r="U508" s="35">
        <f t="shared" si="375"/>
        <v>322500</v>
      </c>
      <c r="V508" s="35">
        <f t="shared" si="376"/>
        <v>329756.34999999998</v>
      </c>
      <c r="W508" s="35">
        <f t="shared" si="377"/>
        <v>330000</v>
      </c>
      <c r="X508" s="35">
        <f t="shared" si="378"/>
        <v>338419.83</v>
      </c>
      <c r="Y508" s="35">
        <f t="shared" si="379"/>
        <v>337500</v>
      </c>
      <c r="Z508" s="35">
        <f t="shared" si="380"/>
        <v>347139.05</v>
      </c>
      <c r="AA508" s="35">
        <f t="shared" si="381"/>
        <v>345000</v>
      </c>
      <c r="AB508" s="35">
        <f t="shared" si="382"/>
        <v>355914.37</v>
      </c>
      <c r="AC508" s="40">
        <f t="shared" si="387"/>
        <v>357639.37</v>
      </c>
      <c r="AD508" s="35">
        <f t="shared" si="388"/>
        <v>352500</v>
      </c>
      <c r="AE508" s="35">
        <f t="shared" si="389"/>
        <v>366482.25</v>
      </c>
      <c r="AF508" s="35">
        <f t="shared" si="390"/>
        <v>360000</v>
      </c>
      <c r="AG508" s="35">
        <f t="shared" si="391"/>
        <v>375382.03</v>
      </c>
      <c r="AH508" s="35">
        <f t="shared" si="392"/>
        <v>367500</v>
      </c>
      <c r="AI508" s="35">
        <f t="shared" si="393"/>
        <v>384339.07</v>
      </c>
      <c r="AJ508" s="35">
        <f t="shared" si="394"/>
        <v>375000</v>
      </c>
      <c r="AK508" s="35">
        <f t="shared" si="395"/>
        <v>393353.74</v>
      </c>
      <c r="AL508" s="35">
        <f t="shared" si="396"/>
        <v>382500</v>
      </c>
      <c r="AM508" s="35">
        <f t="shared" si="397"/>
        <v>402426.41</v>
      </c>
      <c r="AN508" s="35">
        <f t="shared" si="398"/>
        <v>390000</v>
      </c>
      <c r="AO508" s="35">
        <f t="shared" si="399"/>
        <v>411557.45</v>
      </c>
      <c r="AP508" s="35">
        <f t="shared" si="400"/>
        <v>397500</v>
      </c>
      <c r="AQ508" s="35">
        <f t="shared" si="401"/>
        <v>420747.24</v>
      </c>
      <c r="AR508" s="35">
        <f t="shared" si="402"/>
        <v>405000</v>
      </c>
      <c r="AS508" s="35">
        <f t="shared" si="403"/>
        <v>429996.16</v>
      </c>
      <c r="AT508" s="35">
        <f t="shared" si="404"/>
        <v>412500</v>
      </c>
      <c r="AU508" s="35">
        <f t="shared" si="405"/>
        <v>439304.59</v>
      </c>
      <c r="AV508" s="35">
        <f t="shared" si="406"/>
        <v>420000</v>
      </c>
      <c r="AW508" s="35">
        <f t="shared" si="407"/>
        <v>448672.91</v>
      </c>
      <c r="AX508" s="35">
        <f t="shared" si="408"/>
        <v>427500</v>
      </c>
      <c r="AY508" s="35">
        <f t="shared" si="409"/>
        <v>458101.51</v>
      </c>
      <c r="AZ508" s="35">
        <f t="shared" si="410"/>
        <v>435000</v>
      </c>
      <c r="BA508" s="35">
        <f t="shared" si="411"/>
        <v>467590.77</v>
      </c>
    </row>
    <row r="509" spans="1:53" x14ac:dyDescent="0.2">
      <c r="A509" s="25">
        <v>44593</v>
      </c>
      <c r="B509" s="35">
        <v>250000</v>
      </c>
      <c r="C509" s="35">
        <v>245398.87</v>
      </c>
      <c r="D509" s="35">
        <v>248523.87</v>
      </c>
      <c r="E509" s="35">
        <f t="shared" si="383"/>
        <v>257500</v>
      </c>
      <c r="F509" s="35">
        <f t="shared" si="384"/>
        <v>256664.7</v>
      </c>
      <c r="G509" s="35">
        <f t="shared" si="385"/>
        <v>265000</v>
      </c>
      <c r="H509" s="35">
        <f t="shared" si="386"/>
        <v>264857.90999999997</v>
      </c>
      <c r="I509" s="35">
        <f t="shared" si="363"/>
        <v>272500</v>
      </c>
      <c r="J509" s="35">
        <f t="shared" si="364"/>
        <v>273103.83</v>
      </c>
      <c r="K509" s="35">
        <f t="shared" si="365"/>
        <v>280000</v>
      </c>
      <c r="L509" s="35">
        <f t="shared" si="366"/>
        <v>281402.81</v>
      </c>
      <c r="M509" s="35">
        <f t="shared" si="367"/>
        <v>287500</v>
      </c>
      <c r="N509" s="35">
        <f t="shared" si="368"/>
        <v>289755.19</v>
      </c>
      <c r="O509" s="35">
        <f t="shared" si="369"/>
        <v>295000</v>
      </c>
      <c r="P509" s="35">
        <f t="shared" si="370"/>
        <v>298161.3</v>
      </c>
      <c r="Q509" s="35">
        <f t="shared" si="371"/>
        <v>302500</v>
      </c>
      <c r="R509" s="35">
        <f t="shared" si="372"/>
        <v>306621.5</v>
      </c>
      <c r="S509" s="35">
        <f t="shared" si="373"/>
        <v>310000</v>
      </c>
      <c r="T509" s="35">
        <f t="shared" si="374"/>
        <v>315136.13</v>
      </c>
      <c r="U509" s="35">
        <f t="shared" si="375"/>
        <v>317500</v>
      </c>
      <c r="V509" s="35">
        <f t="shared" si="376"/>
        <v>323705.55</v>
      </c>
      <c r="W509" s="35">
        <f t="shared" si="377"/>
        <v>325000</v>
      </c>
      <c r="X509" s="35">
        <f t="shared" si="378"/>
        <v>332330.09999999998</v>
      </c>
      <c r="Y509" s="35">
        <f t="shared" si="379"/>
        <v>332500</v>
      </c>
      <c r="Z509" s="35">
        <f t="shared" si="380"/>
        <v>341010.14</v>
      </c>
      <c r="AA509" s="35">
        <f t="shared" si="381"/>
        <v>340000</v>
      </c>
      <c r="AB509" s="35">
        <f t="shared" si="382"/>
        <v>349746.03</v>
      </c>
      <c r="AC509" s="40">
        <f t="shared" si="387"/>
        <v>351446.03</v>
      </c>
      <c r="AD509" s="35">
        <f t="shared" si="388"/>
        <v>347500</v>
      </c>
      <c r="AE509" s="35">
        <f t="shared" si="389"/>
        <v>360249.07</v>
      </c>
      <c r="AF509" s="35">
        <f t="shared" si="390"/>
        <v>355000</v>
      </c>
      <c r="AG509" s="35">
        <f t="shared" si="391"/>
        <v>369108.74</v>
      </c>
      <c r="AH509" s="35">
        <f t="shared" si="392"/>
        <v>362500</v>
      </c>
      <c r="AI509" s="35">
        <f t="shared" si="393"/>
        <v>378025.42</v>
      </c>
      <c r="AJ509" s="35">
        <f t="shared" si="394"/>
        <v>370000</v>
      </c>
      <c r="AK509" s="35">
        <f t="shared" si="395"/>
        <v>386999.47</v>
      </c>
      <c r="AL509" s="35">
        <f t="shared" si="396"/>
        <v>377500</v>
      </c>
      <c r="AM509" s="35">
        <f t="shared" si="397"/>
        <v>396031.26</v>
      </c>
      <c r="AN509" s="35">
        <f t="shared" si="398"/>
        <v>385000</v>
      </c>
      <c r="AO509" s="35">
        <f t="shared" si="399"/>
        <v>405121.16</v>
      </c>
      <c r="AP509" s="35">
        <f t="shared" si="400"/>
        <v>392500</v>
      </c>
      <c r="AQ509" s="35">
        <f t="shared" si="401"/>
        <v>414269.54</v>
      </c>
      <c r="AR509" s="35">
        <f t="shared" si="402"/>
        <v>400000</v>
      </c>
      <c r="AS509" s="35">
        <f t="shared" si="403"/>
        <v>423476.78</v>
      </c>
      <c r="AT509" s="35">
        <f t="shared" si="404"/>
        <v>407500</v>
      </c>
      <c r="AU509" s="35">
        <f t="shared" si="405"/>
        <v>432743.26</v>
      </c>
      <c r="AV509" s="35">
        <f t="shared" si="406"/>
        <v>415000</v>
      </c>
      <c r="AW509" s="35">
        <f t="shared" si="407"/>
        <v>442069.36</v>
      </c>
      <c r="AX509" s="35">
        <f t="shared" si="408"/>
        <v>422500</v>
      </c>
      <c r="AY509" s="35">
        <f t="shared" si="409"/>
        <v>451455.47</v>
      </c>
      <c r="AZ509" s="35">
        <f t="shared" si="410"/>
        <v>430000</v>
      </c>
      <c r="BA509" s="35">
        <f t="shared" si="411"/>
        <v>460901.97</v>
      </c>
    </row>
    <row r="510" spans="1:53" x14ac:dyDescent="0.2">
      <c r="A510" s="25">
        <v>44621</v>
      </c>
      <c r="B510" s="35">
        <v>245000</v>
      </c>
      <c r="C510" s="35">
        <v>239784.97</v>
      </c>
      <c r="D510" s="35">
        <v>242847.47</v>
      </c>
      <c r="E510" s="35">
        <f t="shared" si="383"/>
        <v>252500</v>
      </c>
      <c r="F510" s="35">
        <f t="shared" si="384"/>
        <v>250951.78</v>
      </c>
      <c r="G510" s="35">
        <f t="shared" si="385"/>
        <v>260000</v>
      </c>
      <c r="H510" s="35">
        <f t="shared" si="386"/>
        <v>259108.23</v>
      </c>
      <c r="I510" s="35">
        <f t="shared" si="363"/>
        <v>267500</v>
      </c>
      <c r="J510" s="35">
        <f t="shared" si="364"/>
        <v>267317.15999999997</v>
      </c>
      <c r="K510" s="35">
        <f t="shared" si="365"/>
        <v>275000</v>
      </c>
      <c r="L510" s="35">
        <f t="shared" si="366"/>
        <v>275578.90999999997</v>
      </c>
      <c r="M510" s="35">
        <f t="shared" si="367"/>
        <v>282500</v>
      </c>
      <c r="N510" s="35">
        <f t="shared" si="368"/>
        <v>283893.81</v>
      </c>
      <c r="O510" s="35">
        <f t="shared" si="369"/>
        <v>290000</v>
      </c>
      <c r="P510" s="35">
        <f t="shared" si="370"/>
        <v>292262.21000000002</v>
      </c>
      <c r="Q510" s="35">
        <f t="shared" si="371"/>
        <v>297500</v>
      </c>
      <c r="R510" s="35">
        <f t="shared" si="372"/>
        <v>300684.46000000002</v>
      </c>
      <c r="S510" s="35">
        <f t="shared" si="373"/>
        <v>305000</v>
      </c>
      <c r="T510" s="35">
        <f t="shared" si="374"/>
        <v>309160.89</v>
      </c>
      <c r="U510" s="35">
        <f t="shared" si="375"/>
        <v>312500</v>
      </c>
      <c r="V510" s="35">
        <f t="shared" si="376"/>
        <v>317691.86</v>
      </c>
      <c r="W510" s="35">
        <f t="shared" si="377"/>
        <v>320000</v>
      </c>
      <c r="X510" s="35">
        <f t="shared" si="378"/>
        <v>326277.71999999997</v>
      </c>
      <c r="Y510" s="35">
        <f t="shared" si="379"/>
        <v>327500</v>
      </c>
      <c r="Z510" s="35">
        <f t="shared" si="380"/>
        <v>334918.82</v>
      </c>
      <c r="AA510" s="35">
        <f t="shared" si="381"/>
        <v>335000</v>
      </c>
      <c r="AB510" s="35">
        <f t="shared" si="382"/>
        <v>343615.52</v>
      </c>
      <c r="AC510" s="40">
        <f t="shared" si="387"/>
        <v>345290.52</v>
      </c>
      <c r="AD510" s="35">
        <f t="shared" si="388"/>
        <v>342500</v>
      </c>
      <c r="AE510" s="35">
        <f t="shared" si="389"/>
        <v>354053.95</v>
      </c>
      <c r="AF510" s="35">
        <f t="shared" si="390"/>
        <v>350000</v>
      </c>
      <c r="AG510" s="35">
        <f t="shared" si="391"/>
        <v>362873.76</v>
      </c>
      <c r="AH510" s="35">
        <f t="shared" si="392"/>
        <v>357500</v>
      </c>
      <c r="AI510" s="35">
        <f t="shared" si="393"/>
        <v>371750.32</v>
      </c>
      <c r="AJ510" s="35">
        <f t="shared" si="394"/>
        <v>365000</v>
      </c>
      <c r="AK510" s="35">
        <f t="shared" si="395"/>
        <v>380683.99</v>
      </c>
      <c r="AL510" s="35">
        <f t="shared" si="396"/>
        <v>372500</v>
      </c>
      <c r="AM510" s="35">
        <f t="shared" si="397"/>
        <v>389675.14</v>
      </c>
      <c r="AN510" s="35">
        <f t="shared" si="398"/>
        <v>380000</v>
      </c>
      <c r="AO510" s="35">
        <f t="shared" si="399"/>
        <v>398724.14</v>
      </c>
      <c r="AP510" s="35">
        <f t="shared" si="400"/>
        <v>387500</v>
      </c>
      <c r="AQ510" s="35">
        <f t="shared" si="401"/>
        <v>407831.36</v>
      </c>
      <c r="AR510" s="35">
        <f t="shared" si="402"/>
        <v>395000</v>
      </c>
      <c r="AS510" s="35">
        <f t="shared" si="403"/>
        <v>416997.18</v>
      </c>
      <c r="AT510" s="35">
        <f t="shared" si="404"/>
        <v>402500</v>
      </c>
      <c r="AU510" s="35">
        <f t="shared" si="405"/>
        <v>426221.97</v>
      </c>
      <c r="AV510" s="35">
        <f t="shared" si="406"/>
        <v>410000</v>
      </c>
      <c r="AW510" s="35">
        <f t="shared" si="407"/>
        <v>435506.12</v>
      </c>
      <c r="AX510" s="35">
        <f t="shared" si="408"/>
        <v>417500</v>
      </c>
      <c r="AY510" s="35">
        <f t="shared" si="409"/>
        <v>444850</v>
      </c>
      <c r="AZ510" s="35">
        <f t="shared" si="410"/>
        <v>425000</v>
      </c>
      <c r="BA510" s="35">
        <f t="shared" si="411"/>
        <v>454254</v>
      </c>
    </row>
    <row r="511" spans="1:53" x14ac:dyDescent="0.2">
      <c r="A511" s="25">
        <v>44652</v>
      </c>
      <c r="B511" s="35">
        <v>240000</v>
      </c>
      <c r="C511" s="35">
        <v>234205.84</v>
      </c>
      <c r="D511" s="35">
        <v>237205.84</v>
      </c>
      <c r="E511" s="35">
        <f t="shared" si="383"/>
        <v>247500</v>
      </c>
      <c r="F511" s="35">
        <f t="shared" si="384"/>
        <v>245273.85</v>
      </c>
      <c r="G511" s="35">
        <f t="shared" si="385"/>
        <v>255000</v>
      </c>
      <c r="H511" s="35">
        <f t="shared" si="386"/>
        <v>253393.77</v>
      </c>
      <c r="I511" s="35">
        <f t="shared" si="363"/>
        <v>262500</v>
      </c>
      <c r="J511" s="35">
        <f t="shared" si="364"/>
        <v>261565.93</v>
      </c>
      <c r="K511" s="35">
        <f t="shared" si="365"/>
        <v>270000</v>
      </c>
      <c r="L511" s="35">
        <f t="shared" si="366"/>
        <v>269790.67</v>
      </c>
      <c r="M511" s="35">
        <f t="shared" si="367"/>
        <v>277500</v>
      </c>
      <c r="N511" s="35">
        <f t="shared" si="368"/>
        <v>278068.33</v>
      </c>
      <c r="O511" s="35">
        <f t="shared" si="369"/>
        <v>285000</v>
      </c>
      <c r="P511" s="35">
        <f t="shared" si="370"/>
        <v>286399.25</v>
      </c>
      <c r="Q511" s="35">
        <f t="shared" si="371"/>
        <v>292500</v>
      </c>
      <c r="R511" s="35">
        <f t="shared" si="372"/>
        <v>294783.77</v>
      </c>
      <c r="S511" s="35">
        <f t="shared" si="373"/>
        <v>300000</v>
      </c>
      <c r="T511" s="35">
        <f t="shared" si="374"/>
        <v>303222.24</v>
      </c>
      <c r="U511" s="35">
        <f t="shared" si="375"/>
        <v>307500</v>
      </c>
      <c r="V511" s="35">
        <f t="shared" si="376"/>
        <v>311715</v>
      </c>
      <c r="W511" s="35">
        <f t="shared" si="377"/>
        <v>315000</v>
      </c>
      <c r="X511" s="35">
        <f t="shared" si="378"/>
        <v>320262.40000000002</v>
      </c>
      <c r="Y511" s="35">
        <f t="shared" si="379"/>
        <v>322500</v>
      </c>
      <c r="Z511" s="35">
        <f t="shared" si="380"/>
        <v>328864.8</v>
      </c>
      <c r="AA511" s="35">
        <f t="shared" si="381"/>
        <v>330000</v>
      </c>
      <c r="AB511" s="35">
        <f t="shared" si="382"/>
        <v>337522.55</v>
      </c>
      <c r="AC511" s="40">
        <f t="shared" si="387"/>
        <v>339172.55</v>
      </c>
      <c r="AD511" s="35">
        <f t="shared" si="388"/>
        <v>337500</v>
      </c>
      <c r="AE511" s="35">
        <f t="shared" si="389"/>
        <v>347896.62</v>
      </c>
      <c r="AF511" s="35">
        <f t="shared" si="390"/>
        <v>345000</v>
      </c>
      <c r="AG511" s="35">
        <f t="shared" si="391"/>
        <v>356676.82</v>
      </c>
      <c r="AH511" s="35">
        <f t="shared" si="392"/>
        <v>352500</v>
      </c>
      <c r="AI511" s="35">
        <f t="shared" si="393"/>
        <v>365513.51</v>
      </c>
      <c r="AJ511" s="35">
        <f t="shared" si="394"/>
        <v>360000</v>
      </c>
      <c r="AK511" s="35">
        <f t="shared" si="395"/>
        <v>374407.06</v>
      </c>
      <c r="AL511" s="35">
        <f t="shared" si="396"/>
        <v>367500</v>
      </c>
      <c r="AM511" s="35">
        <f t="shared" si="397"/>
        <v>383357.83</v>
      </c>
      <c r="AN511" s="35">
        <f t="shared" si="398"/>
        <v>375000</v>
      </c>
      <c r="AO511" s="35">
        <f t="shared" si="399"/>
        <v>392366.19</v>
      </c>
      <c r="AP511" s="35">
        <f t="shared" si="400"/>
        <v>382500</v>
      </c>
      <c r="AQ511" s="35">
        <f t="shared" si="401"/>
        <v>401432.51</v>
      </c>
      <c r="AR511" s="35">
        <f t="shared" si="402"/>
        <v>390000</v>
      </c>
      <c r="AS511" s="35">
        <f t="shared" si="403"/>
        <v>410557.16</v>
      </c>
      <c r="AT511" s="35">
        <f t="shared" si="404"/>
        <v>397500</v>
      </c>
      <c r="AU511" s="35">
        <f t="shared" si="405"/>
        <v>419740.52</v>
      </c>
      <c r="AV511" s="35">
        <f t="shared" si="406"/>
        <v>405000</v>
      </c>
      <c r="AW511" s="35">
        <f t="shared" si="407"/>
        <v>428982.96</v>
      </c>
      <c r="AX511" s="35">
        <f t="shared" si="408"/>
        <v>412500</v>
      </c>
      <c r="AY511" s="35">
        <f t="shared" si="409"/>
        <v>438284.87</v>
      </c>
      <c r="AZ511" s="35">
        <f t="shared" si="410"/>
        <v>420000</v>
      </c>
      <c r="BA511" s="35">
        <f t="shared" si="411"/>
        <v>447646.63</v>
      </c>
    </row>
    <row r="512" spans="1:53" x14ac:dyDescent="0.2">
      <c r="A512" s="25">
        <v>44682</v>
      </c>
      <c r="B512" s="35">
        <v>235000</v>
      </c>
      <c r="C512" s="35">
        <v>228724.27</v>
      </c>
      <c r="D512" s="35">
        <v>231661.77</v>
      </c>
      <c r="E512" s="35">
        <f t="shared" si="383"/>
        <v>242500</v>
      </c>
      <c r="F512" s="35">
        <f t="shared" si="384"/>
        <v>239694.11</v>
      </c>
      <c r="G512" s="35">
        <f t="shared" si="385"/>
        <v>250000</v>
      </c>
      <c r="H512" s="35">
        <f t="shared" si="386"/>
        <v>247778.13</v>
      </c>
      <c r="I512" s="35">
        <f t="shared" si="363"/>
        <v>257500</v>
      </c>
      <c r="J512" s="35">
        <f t="shared" si="364"/>
        <v>255914.16</v>
      </c>
      <c r="K512" s="35">
        <f t="shared" si="365"/>
        <v>265000</v>
      </c>
      <c r="L512" s="35">
        <f t="shared" si="366"/>
        <v>264102.53999999998</v>
      </c>
      <c r="M512" s="35">
        <f t="shared" si="367"/>
        <v>272500</v>
      </c>
      <c r="N512" s="35">
        <f t="shared" si="368"/>
        <v>272343.59999999998</v>
      </c>
      <c r="O512" s="35">
        <f t="shared" si="369"/>
        <v>280000</v>
      </c>
      <c r="P512" s="35">
        <f t="shared" si="370"/>
        <v>280637.69</v>
      </c>
      <c r="Q512" s="35">
        <f t="shared" si="371"/>
        <v>287500</v>
      </c>
      <c r="R512" s="35">
        <f t="shared" si="372"/>
        <v>288985.14</v>
      </c>
      <c r="S512" s="35">
        <f t="shared" si="373"/>
        <v>295000</v>
      </c>
      <c r="T512" s="35">
        <f t="shared" si="374"/>
        <v>297386.3</v>
      </c>
      <c r="U512" s="35">
        <f t="shared" si="375"/>
        <v>302500</v>
      </c>
      <c r="V512" s="35">
        <f t="shared" si="376"/>
        <v>305841.51</v>
      </c>
      <c r="W512" s="35">
        <f t="shared" si="377"/>
        <v>310000</v>
      </c>
      <c r="X512" s="35">
        <f t="shared" si="378"/>
        <v>314351.12</v>
      </c>
      <c r="Y512" s="35">
        <f t="shared" si="379"/>
        <v>317500</v>
      </c>
      <c r="Z512" s="35">
        <f t="shared" si="380"/>
        <v>322915.49</v>
      </c>
      <c r="AA512" s="35">
        <f t="shared" si="381"/>
        <v>325000</v>
      </c>
      <c r="AB512" s="35">
        <f t="shared" si="382"/>
        <v>331534.96000000002</v>
      </c>
      <c r="AC512" s="40">
        <f t="shared" si="387"/>
        <v>333159.96000000002</v>
      </c>
      <c r="AD512" s="35">
        <f t="shared" si="388"/>
        <v>332500</v>
      </c>
      <c r="AE512" s="35">
        <f t="shared" si="389"/>
        <v>341845.34</v>
      </c>
      <c r="AF512" s="35">
        <f t="shared" si="390"/>
        <v>340000</v>
      </c>
      <c r="AG512" s="35">
        <f t="shared" si="391"/>
        <v>350586.6</v>
      </c>
      <c r="AH512" s="35">
        <f t="shared" si="392"/>
        <v>347500</v>
      </c>
      <c r="AI512" s="35">
        <f t="shared" si="393"/>
        <v>359384.11</v>
      </c>
      <c r="AJ512" s="35">
        <f t="shared" si="394"/>
        <v>355000</v>
      </c>
      <c r="AK512" s="35">
        <f t="shared" si="395"/>
        <v>368238.22</v>
      </c>
      <c r="AL512" s="35">
        <f t="shared" si="396"/>
        <v>362500</v>
      </c>
      <c r="AM512" s="35">
        <f t="shared" si="397"/>
        <v>377149.3</v>
      </c>
      <c r="AN512" s="35">
        <f t="shared" si="398"/>
        <v>370000</v>
      </c>
      <c r="AO512" s="35">
        <f t="shared" si="399"/>
        <v>386117.71</v>
      </c>
      <c r="AP512" s="35">
        <f t="shared" si="400"/>
        <v>377500</v>
      </c>
      <c r="AQ512" s="35">
        <f t="shared" si="401"/>
        <v>395143.82</v>
      </c>
      <c r="AR512" s="35">
        <f t="shared" si="402"/>
        <v>385000</v>
      </c>
      <c r="AS512" s="35">
        <f t="shared" si="403"/>
        <v>404228.01</v>
      </c>
      <c r="AT512" s="35">
        <f t="shared" si="404"/>
        <v>392500</v>
      </c>
      <c r="AU512" s="35">
        <f t="shared" si="405"/>
        <v>413370.65</v>
      </c>
      <c r="AV512" s="35">
        <f t="shared" si="406"/>
        <v>400000</v>
      </c>
      <c r="AW512" s="35">
        <f t="shared" si="407"/>
        <v>422572.11</v>
      </c>
      <c r="AX512" s="35">
        <f t="shared" si="408"/>
        <v>407500</v>
      </c>
      <c r="AY512" s="35">
        <f t="shared" si="409"/>
        <v>431832.77</v>
      </c>
      <c r="AZ512" s="35">
        <f t="shared" si="410"/>
        <v>415000</v>
      </c>
      <c r="BA512" s="35">
        <f t="shared" si="411"/>
        <v>441153.02</v>
      </c>
    </row>
    <row r="513" spans="1:53" x14ac:dyDescent="0.2">
      <c r="A513" s="25">
        <v>44713</v>
      </c>
      <c r="B513" s="35">
        <v>230000</v>
      </c>
      <c r="C513" s="35">
        <v>223277.04</v>
      </c>
      <c r="D513" s="35">
        <v>226152.04</v>
      </c>
      <c r="E513" s="35">
        <f t="shared" si="383"/>
        <v>237500</v>
      </c>
      <c r="F513" s="35">
        <f t="shared" si="384"/>
        <v>234148.93</v>
      </c>
      <c r="G513" s="35">
        <f t="shared" si="385"/>
        <v>245000</v>
      </c>
      <c r="H513" s="35">
        <f t="shared" si="386"/>
        <v>242197.27</v>
      </c>
      <c r="I513" s="35">
        <f t="shared" si="363"/>
        <v>252500</v>
      </c>
      <c r="J513" s="35">
        <f t="shared" si="364"/>
        <v>250297.4</v>
      </c>
      <c r="K513" s="35">
        <f t="shared" si="365"/>
        <v>260000</v>
      </c>
      <c r="L513" s="35">
        <f t="shared" si="366"/>
        <v>258449.64</v>
      </c>
      <c r="M513" s="35">
        <f t="shared" si="367"/>
        <v>267500</v>
      </c>
      <c r="N513" s="35">
        <f t="shared" si="368"/>
        <v>266654.33</v>
      </c>
      <c r="O513" s="35">
        <f t="shared" si="369"/>
        <v>275000</v>
      </c>
      <c r="P513" s="35">
        <f t="shared" si="370"/>
        <v>274911.81</v>
      </c>
      <c r="Q513" s="35">
        <f t="shared" si="371"/>
        <v>282500</v>
      </c>
      <c r="R513" s="35">
        <f t="shared" si="372"/>
        <v>283222.42</v>
      </c>
      <c r="S513" s="35">
        <f t="shared" si="373"/>
        <v>290000</v>
      </c>
      <c r="T513" s="35">
        <f t="shared" si="374"/>
        <v>291586.5</v>
      </c>
      <c r="U513" s="35">
        <f t="shared" si="375"/>
        <v>297500</v>
      </c>
      <c r="V513" s="35">
        <f t="shared" si="376"/>
        <v>300004.40000000002</v>
      </c>
      <c r="W513" s="35">
        <f t="shared" si="377"/>
        <v>305000</v>
      </c>
      <c r="X513" s="35">
        <f t="shared" si="378"/>
        <v>308476.46000000002</v>
      </c>
      <c r="Y513" s="35">
        <f t="shared" si="379"/>
        <v>312500</v>
      </c>
      <c r="Z513" s="35">
        <f t="shared" si="380"/>
        <v>317003.03000000003</v>
      </c>
      <c r="AA513" s="35">
        <f t="shared" si="381"/>
        <v>320000</v>
      </c>
      <c r="AB513" s="35">
        <f t="shared" si="382"/>
        <v>325584.46000000002</v>
      </c>
      <c r="AC513" s="40">
        <f t="shared" si="387"/>
        <v>327184.46000000002</v>
      </c>
      <c r="AD513" s="35">
        <f t="shared" si="388"/>
        <v>327500</v>
      </c>
      <c r="AE513" s="35">
        <f t="shared" si="389"/>
        <v>335831.4</v>
      </c>
      <c r="AF513" s="35">
        <f t="shared" si="390"/>
        <v>335000</v>
      </c>
      <c r="AG513" s="35">
        <f t="shared" si="391"/>
        <v>344533.97</v>
      </c>
      <c r="AH513" s="35">
        <f t="shared" si="392"/>
        <v>342500</v>
      </c>
      <c r="AI513" s="35">
        <f t="shared" si="393"/>
        <v>353292.53</v>
      </c>
      <c r="AJ513" s="35">
        <f t="shared" si="394"/>
        <v>350000</v>
      </c>
      <c r="AK513" s="35">
        <f t="shared" si="395"/>
        <v>362107.45</v>
      </c>
      <c r="AL513" s="35">
        <f t="shared" si="396"/>
        <v>357500</v>
      </c>
      <c r="AM513" s="35">
        <f t="shared" si="397"/>
        <v>370979.08</v>
      </c>
      <c r="AN513" s="35">
        <f t="shared" si="398"/>
        <v>365000</v>
      </c>
      <c r="AO513" s="35">
        <f t="shared" si="399"/>
        <v>379907.79</v>
      </c>
      <c r="AP513" s="35">
        <f t="shared" si="400"/>
        <v>372500</v>
      </c>
      <c r="AQ513" s="35">
        <f t="shared" si="401"/>
        <v>388893.95</v>
      </c>
      <c r="AR513" s="35">
        <f t="shared" si="402"/>
        <v>380000</v>
      </c>
      <c r="AS513" s="35">
        <f t="shared" si="403"/>
        <v>397937.93</v>
      </c>
      <c r="AT513" s="35">
        <f t="shared" si="404"/>
        <v>387500</v>
      </c>
      <c r="AU513" s="35">
        <f t="shared" si="405"/>
        <v>407040.1</v>
      </c>
      <c r="AV513" s="35">
        <f t="shared" si="406"/>
        <v>395000</v>
      </c>
      <c r="AW513" s="35">
        <f t="shared" si="407"/>
        <v>416200.83</v>
      </c>
      <c r="AX513" s="35">
        <f t="shared" si="408"/>
        <v>402500</v>
      </c>
      <c r="AY513" s="35">
        <f t="shared" si="409"/>
        <v>425420.5</v>
      </c>
      <c r="AZ513" s="35">
        <f t="shared" si="410"/>
        <v>410000</v>
      </c>
      <c r="BA513" s="35">
        <f t="shared" si="411"/>
        <v>434699.49</v>
      </c>
    </row>
    <row r="514" spans="1:53" x14ac:dyDescent="0.2">
      <c r="A514" s="25">
        <v>44743</v>
      </c>
      <c r="B514" s="35">
        <v>225000</v>
      </c>
      <c r="C514" s="35">
        <v>217863.92</v>
      </c>
      <c r="D514" s="35">
        <v>220676.42</v>
      </c>
      <c r="E514" s="35">
        <f t="shared" si="383"/>
        <v>232500</v>
      </c>
      <c r="F514" s="35">
        <f t="shared" si="384"/>
        <v>228638.07999999999</v>
      </c>
      <c r="G514" s="35">
        <f t="shared" si="385"/>
        <v>240000</v>
      </c>
      <c r="H514" s="35">
        <f t="shared" si="386"/>
        <v>236650.97</v>
      </c>
      <c r="I514" s="35">
        <f t="shared" si="363"/>
        <v>247500</v>
      </c>
      <c r="J514" s="35">
        <f t="shared" si="364"/>
        <v>244715.41</v>
      </c>
      <c r="K514" s="35">
        <f t="shared" si="365"/>
        <v>255000</v>
      </c>
      <c r="L514" s="35">
        <f t="shared" si="366"/>
        <v>252831.74</v>
      </c>
      <c r="M514" s="35">
        <f t="shared" si="367"/>
        <v>262500</v>
      </c>
      <c r="N514" s="35">
        <f t="shared" si="368"/>
        <v>261000.29</v>
      </c>
      <c r="O514" s="35">
        <f t="shared" si="369"/>
        <v>270000</v>
      </c>
      <c r="P514" s="35">
        <f t="shared" si="370"/>
        <v>269221.39</v>
      </c>
      <c r="Q514" s="35">
        <f t="shared" si="371"/>
        <v>277500</v>
      </c>
      <c r="R514" s="35">
        <f t="shared" si="372"/>
        <v>277495.39</v>
      </c>
      <c r="S514" s="35">
        <f t="shared" si="373"/>
        <v>285000</v>
      </c>
      <c r="T514" s="35">
        <f t="shared" si="374"/>
        <v>285822.62</v>
      </c>
      <c r="U514" s="35">
        <f t="shared" si="375"/>
        <v>292500</v>
      </c>
      <c r="V514" s="35">
        <f t="shared" si="376"/>
        <v>294203.43</v>
      </c>
      <c r="W514" s="35">
        <f t="shared" si="377"/>
        <v>300000</v>
      </c>
      <c r="X514" s="35">
        <f t="shared" si="378"/>
        <v>302638.15999999997</v>
      </c>
      <c r="Y514" s="35">
        <f t="shared" si="379"/>
        <v>307500</v>
      </c>
      <c r="Z514" s="35">
        <f t="shared" si="380"/>
        <v>311127.15999999997</v>
      </c>
      <c r="AA514" s="35">
        <f t="shared" si="381"/>
        <v>315000</v>
      </c>
      <c r="AB514" s="35">
        <f t="shared" si="382"/>
        <v>319670.78000000003</v>
      </c>
      <c r="AC514" s="40">
        <f t="shared" si="387"/>
        <v>321245.78000000003</v>
      </c>
      <c r="AD514" s="35">
        <f t="shared" si="388"/>
        <v>322500</v>
      </c>
      <c r="AE514" s="35">
        <f t="shared" si="389"/>
        <v>329854.51</v>
      </c>
      <c r="AF514" s="35">
        <f t="shared" si="390"/>
        <v>330000</v>
      </c>
      <c r="AG514" s="35">
        <f t="shared" si="391"/>
        <v>338518.63</v>
      </c>
      <c r="AH514" s="35">
        <f t="shared" si="392"/>
        <v>337500</v>
      </c>
      <c r="AI514" s="35">
        <f t="shared" si="393"/>
        <v>347238.49</v>
      </c>
      <c r="AJ514" s="35">
        <f t="shared" si="394"/>
        <v>345000</v>
      </c>
      <c r="AK514" s="35">
        <f t="shared" si="395"/>
        <v>356014.45</v>
      </c>
      <c r="AL514" s="35">
        <f t="shared" si="396"/>
        <v>352500</v>
      </c>
      <c r="AM514" s="35">
        <f t="shared" si="397"/>
        <v>364846.88</v>
      </c>
      <c r="AN514" s="35">
        <f t="shared" si="398"/>
        <v>360000</v>
      </c>
      <c r="AO514" s="35">
        <f t="shared" si="399"/>
        <v>373736.14</v>
      </c>
      <c r="AP514" s="35">
        <f t="shared" si="400"/>
        <v>367500</v>
      </c>
      <c r="AQ514" s="35">
        <f t="shared" si="401"/>
        <v>382682.59</v>
      </c>
      <c r="AR514" s="35">
        <f t="shared" si="402"/>
        <v>375000</v>
      </c>
      <c r="AS514" s="35">
        <f t="shared" si="403"/>
        <v>391686.6</v>
      </c>
      <c r="AT514" s="35">
        <f t="shared" si="404"/>
        <v>382500</v>
      </c>
      <c r="AU514" s="35">
        <f t="shared" si="405"/>
        <v>400748.54</v>
      </c>
      <c r="AV514" s="35">
        <f t="shared" si="406"/>
        <v>390000</v>
      </c>
      <c r="AW514" s="35">
        <f t="shared" si="407"/>
        <v>409868.79</v>
      </c>
      <c r="AX514" s="35">
        <f t="shared" si="408"/>
        <v>397500</v>
      </c>
      <c r="AY514" s="35">
        <f t="shared" si="409"/>
        <v>419047.72</v>
      </c>
      <c r="AZ514" s="35">
        <f t="shared" si="410"/>
        <v>405000</v>
      </c>
      <c r="BA514" s="35">
        <f t="shared" si="411"/>
        <v>428285.71</v>
      </c>
    </row>
    <row r="515" spans="1:53" x14ac:dyDescent="0.2">
      <c r="A515" s="25">
        <v>44774</v>
      </c>
      <c r="B515" s="35">
        <v>220000</v>
      </c>
      <c r="C515" s="35">
        <v>212484.71</v>
      </c>
      <c r="D515" s="35">
        <v>215234.71</v>
      </c>
      <c r="E515" s="35">
        <f t="shared" si="383"/>
        <v>227500</v>
      </c>
      <c r="F515" s="35">
        <f t="shared" si="384"/>
        <v>223161.36</v>
      </c>
      <c r="G515" s="35">
        <f t="shared" si="385"/>
        <v>235000</v>
      </c>
      <c r="H515" s="35">
        <f t="shared" si="386"/>
        <v>231139.01</v>
      </c>
      <c r="I515" s="35">
        <f t="shared" si="363"/>
        <v>242500</v>
      </c>
      <c r="J515" s="35">
        <f t="shared" si="364"/>
        <v>239167.99</v>
      </c>
      <c r="K515" s="35">
        <f t="shared" si="365"/>
        <v>250000</v>
      </c>
      <c r="L515" s="35">
        <f t="shared" si="366"/>
        <v>247248.63</v>
      </c>
      <c r="M515" s="35">
        <f t="shared" si="367"/>
        <v>257500</v>
      </c>
      <c r="N515" s="35">
        <f t="shared" si="368"/>
        <v>255381.26</v>
      </c>
      <c r="O515" s="35">
        <f t="shared" si="369"/>
        <v>265000</v>
      </c>
      <c r="P515" s="35">
        <f t="shared" si="370"/>
        <v>263566.21000000002</v>
      </c>
      <c r="Q515" s="35">
        <f t="shared" si="371"/>
        <v>272500</v>
      </c>
      <c r="R515" s="35">
        <f t="shared" si="372"/>
        <v>271803.82</v>
      </c>
      <c r="S515" s="35">
        <f t="shared" si="373"/>
        <v>280000</v>
      </c>
      <c r="T515" s="35">
        <f t="shared" si="374"/>
        <v>280094.44</v>
      </c>
      <c r="U515" s="35">
        <f t="shared" si="375"/>
        <v>287500</v>
      </c>
      <c r="V515" s="35">
        <f t="shared" si="376"/>
        <v>288438.40000000002</v>
      </c>
      <c r="W515" s="35">
        <f t="shared" si="377"/>
        <v>295000</v>
      </c>
      <c r="X515" s="35">
        <f t="shared" si="378"/>
        <v>296836.03999999998</v>
      </c>
      <c r="Y515" s="35">
        <f t="shared" si="379"/>
        <v>302500</v>
      </c>
      <c r="Z515" s="35">
        <f t="shared" si="380"/>
        <v>305287.71000000002</v>
      </c>
      <c r="AA515" s="35">
        <f t="shared" si="381"/>
        <v>310000</v>
      </c>
      <c r="AB515" s="35">
        <f t="shared" si="382"/>
        <v>313793.76</v>
      </c>
      <c r="AC515" s="40">
        <f t="shared" si="387"/>
        <v>315343.76</v>
      </c>
      <c r="AD515" s="35">
        <f t="shared" si="388"/>
        <v>317500</v>
      </c>
      <c r="AE515" s="35">
        <f t="shared" si="389"/>
        <v>323914.51</v>
      </c>
      <c r="AF515" s="35">
        <f t="shared" si="390"/>
        <v>325000</v>
      </c>
      <c r="AG515" s="35">
        <f t="shared" si="391"/>
        <v>332540.40999999997</v>
      </c>
      <c r="AH515" s="35">
        <f t="shared" si="392"/>
        <v>332500</v>
      </c>
      <c r="AI515" s="35">
        <f t="shared" si="393"/>
        <v>341221.81</v>
      </c>
      <c r="AJ515" s="35">
        <f t="shared" si="394"/>
        <v>340000</v>
      </c>
      <c r="AK515" s="35">
        <f t="shared" si="395"/>
        <v>349959.06</v>
      </c>
      <c r="AL515" s="35">
        <f t="shared" si="396"/>
        <v>347500</v>
      </c>
      <c r="AM515" s="35">
        <f t="shared" si="397"/>
        <v>358752.53</v>
      </c>
      <c r="AN515" s="35">
        <f t="shared" si="398"/>
        <v>355000</v>
      </c>
      <c r="AO515" s="35">
        <f t="shared" si="399"/>
        <v>367602.58</v>
      </c>
      <c r="AP515" s="35">
        <f t="shared" si="400"/>
        <v>362500</v>
      </c>
      <c r="AQ515" s="35">
        <f t="shared" si="401"/>
        <v>376509.57</v>
      </c>
      <c r="AR515" s="35">
        <f t="shared" si="402"/>
        <v>370000</v>
      </c>
      <c r="AS515" s="35">
        <f t="shared" si="403"/>
        <v>385473.87</v>
      </c>
      <c r="AT515" s="35">
        <f t="shared" si="404"/>
        <v>377500</v>
      </c>
      <c r="AU515" s="35">
        <f t="shared" si="405"/>
        <v>394495.84</v>
      </c>
      <c r="AV515" s="35">
        <f t="shared" si="406"/>
        <v>385000</v>
      </c>
      <c r="AW515" s="35">
        <f t="shared" si="407"/>
        <v>403575.86</v>
      </c>
      <c r="AX515" s="35">
        <f t="shared" si="408"/>
        <v>392500</v>
      </c>
      <c r="AY515" s="35">
        <f t="shared" si="409"/>
        <v>412714.3</v>
      </c>
      <c r="AZ515" s="35">
        <f t="shared" si="410"/>
        <v>400000</v>
      </c>
      <c r="BA515" s="35">
        <f t="shared" si="411"/>
        <v>421911.54</v>
      </c>
    </row>
    <row r="516" spans="1:53" x14ac:dyDescent="0.2">
      <c r="A516" s="25">
        <v>44805</v>
      </c>
      <c r="B516" s="35">
        <v>215000</v>
      </c>
      <c r="C516" s="35">
        <v>207139.18</v>
      </c>
      <c r="D516" s="35">
        <v>209826.68</v>
      </c>
      <c r="E516" s="35">
        <f t="shared" si="383"/>
        <v>222500</v>
      </c>
      <c r="F516" s="35">
        <f t="shared" si="384"/>
        <v>217718.53</v>
      </c>
      <c r="G516" s="35">
        <f t="shared" si="385"/>
        <v>230000</v>
      </c>
      <c r="H516" s="35">
        <f t="shared" si="386"/>
        <v>225661.16</v>
      </c>
      <c r="I516" s="35">
        <f t="shared" si="363"/>
        <v>237500</v>
      </c>
      <c r="J516" s="35">
        <f t="shared" si="364"/>
        <v>233654.89</v>
      </c>
      <c r="K516" s="35">
        <f t="shared" si="365"/>
        <v>245000</v>
      </c>
      <c r="L516" s="35">
        <f t="shared" si="366"/>
        <v>241700.05</v>
      </c>
      <c r="M516" s="35">
        <f t="shared" si="367"/>
        <v>252500</v>
      </c>
      <c r="N516" s="35">
        <f t="shared" si="368"/>
        <v>249796.98</v>
      </c>
      <c r="O516" s="35">
        <f t="shared" si="369"/>
        <v>260000</v>
      </c>
      <c r="P516" s="35">
        <f t="shared" si="370"/>
        <v>257946</v>
      </c>
      <c r="Q516" s="35">
        <f t="shared" si="371"/>
        <v>267500</v>
      </c>
      <c r="R516" s="35">
        <f t="shared" si="372"/>
        <v>266147.45</v>
      </c>
      <c r="S516" s="35">
        <f t="shared" si="373"/>
        <v>275000</v>
      </c>
      <c r="T516" s="35">
        <f t="shared" si="374"/>
        <v>274401.67</v>
      </c>
      <c r="U516" s="35">
        <f t="shared" si="375"/>
        <v>282500</v>
      </c>
      <c r="V516" s="35">
        <f t="shared" si="376"/>
        <v>282709</v>
      </c>
      <c r="W516" s="35">
        <f t="shared" si="377"/>
        <v>290000</v>
      </c>
      <c r="X516" s="35">
        <f t="shared" si="378"/>
        <v>291069.78000000003</v>
      </c>
      <c r="Y516" s="35">
        <f t="shared" si="379"/>
        <v>297500</v>
      </c>
      <c r="Z516" s="35">
        <f t="shared" si="380"/>
        <v>299484.34999999998</v>
      </c>
      <c r="AA516" s="35">
        <f t="shared" si="381"/>
        <v>305000</v>
      </c>
      <c r="AB516" s="35">
        <f t="shared" si="382"/>
        <v>307953.06</v>
      </c>
      <c r="AC516" s="40">
        <f t="shared" si="387"/>
        <v>309478.06</v>
      </c>
      <c r="AD516" s="35">
        <f t="shared" si="388"/>
        <v>312500</v>
      </c>
      <c r="AE516" s="35">
        <f t="shared" si="389"/>
        <v>318011.07</v>
      </c>
      <c r="AF516" s="35">
        <f t="shared" si="390"/>
        <v>320000</v>
      </c>
      <c r="AG516" s="35">
        <f t="shared" si="391"/>
        <v>326598.98</v>
      </c>
      <c r="AH516" s="35">
        <f t="shared" si="392"/>
        <v>327500</v>
      </c>
      <c r="AI516" s="35">
        <f t="shared" si="393"/>
        <v>335242.15000000002</v>
      </c>
      <c r="AJ516" s="35">
        <f t="shared" si="394"/>
        <v>335000</v>
      </c>
      <c r="AK516" s="35">
        <f t="shared" si="395"/>
        <v>343940.93</v>
      </c>
      <c r="AL516" s="35">
        <f t="shared" si="396"/>
        <v>342500</v>
      </c>
      <c r="AM516" s="35">
        <f t="shared" si="397"/>
        <v>352695.68</v>
      </c>
      <c r="AN516" s="35">
        <f t="shared" si="398"/>
        <v>350000</v>
      </c>
      <c r="AO516" s="35">
        <f t="shared" si="399"/>
        <v>361506.76</v>
      </c>
      <c r="AP516" s="35">
        <f t="shared" si="400"/>
        <v>357500</v>
      </c>
      <c r="AQ516" s="35">
        <f t="shared" si="401"/>
        <v>370374.53</v>
      </c>
      <c r="AR516" s="35">
        <f t="shared" si="402"/>
        <v>365000</v>
      </c>
      <c r="AS516" s="35">
        <f t="shared" si="403"/>
        <v>379299.35</v>
      </c>
      <c r="AT516" s="35">
        <f t="shared" si="404"/>
        <v>372500</v>
      </c>
      <c r="AU516" s="35">
        <f t="shared" si="405"/>
        <v>388281.59</v>
      </c>
      <c r="AV516" s="35">
        <f t="shared" si="406"/>
        <v>380000</v>
      </c>
      <c r="AW516" s="35">
        <f t="shared" si="407"/>
        <v>397321.63</v>
      </c>
      <c r="AX516" s="35">
        <f t="shared" si="408"/>
        <v>387500</v>
      </c>
      <c r="AY516" s="35">
        <f t="shared" si="409"/>
        <v>406419.83</v>
      </c>
      <c r="AZ516" s="35">
        <f t="shared" si="410"/>
        <v>395000</v>
      </c>
      <c r="BA516" s="35">
        <f t="shared" si="411"/>
        <v>415576.57</v>
      </c>
    </row>
    <row r="517" spans="1:53" x14ac:dyDescent="0.2">
      <c r="A517" s="25">
        <v>44835</v>
      </c>
      <c r="B517" s="35">
        <v>210000</v>
      </c>
      <c r="C517" s="35">
        <v>201827.12</v>
      </c>
      <c r="D517" s="35">
        <v>204452.12</v>
      </c>
      <c r="E517" s="35">
        <f t="shared" si="383"/>
        <v>217500</v>
      </c>
      <c r="F517" s="35">
        <f t="shared" si="384"/>
        <v>212309.39</v>
      </c>
      <c r="G517" s="35">
        <f t="shared" si="385"/>
        <v>225000</v>
      </c>
      <c r="H517" s="35">
        <f t="shared" si="386"/>
        <v>220217.22</v>
      </c>
      <c r="I517" s="35">
        <f t="shared" si="363"/>
        <v>232500</v>
      </c>
      <c r="J517" s="35">
        <f t="shared" si="364"/>
        <v>228175.93</v>
      </c>
      <c r="K517" s="35">
        <f t="shared" si="365"/>
        <v>240000</v>
      </c>
      <c r="L517" s="35">
        <f t="shared" si="366"/>
        <v>236185.84</v>
      </c>
      <c r="M517" s="35">
        <f t="shared" si="367"/>
        <v>247500</v>
      </c>
      <c r="N517" s="35">
        <f t="shared" si="368"/>
        <v>244247.29</v>
      </c>
      <c r="O517" s="35">
        <f t="shared" si="369"/>
        <v>255000</v>
      </c>
      <c r="P517" s="35">
        <f t="shared" si="370"/>
        <v>252360.61</v>
      </c>
      <c r="Q517" s="35">
        <f t="shared" si="371"/>
        <v>262500</v>
      </c>
      <c r="R517" s="35">
        <f t="shared" si="372"/>
        <v>260526.13</v>
      </c>
      <c r="S517" s="35">
        <f t="shared" si="373"/>
        <v>270000</v>
      </c>
      <c r="T517" s="35">
        <f t="shared" si="374"/>
        <v>268744.18</v>
      </c>
      <c r="U517" s="35">
        <f t="shared" si="375"/>
        <v>277500</v>
      </c>
      <c r="V517" s="35">
        <f t="shared" si="376"/>
        <v>277015.11</v>
      </c>
      <c r="W517" s="35">
        <f t="shared" si="377"/>
        <v>285000</v>
      </c>
      <c r="X517" s="35">
        <f t="shared" si="378"/>
        <v>285339.25</v>
      </c>
      <c r="Y517" s="35">
        <f t="shared" si="379"/>
        <v>292500</v>
      </c>
      <c r="Z517" s="35">
        <f t="shared" si="380"/>
        <v>293716.95</v>
      </c>
      <c r="AA517" s="35">
        <f t="shared" si="381"/>
        <v>300000</v>
      </c>
      <c r="AB517" s="35">
        <f t="shared" si="382"/>
        <v>302148.55</v>
      </c>
      <c r="AC517" s="40">
        <f t="shared" si="387"/>
        <v>303648.55</v>
      </c>
      <c r="AD517" s="35">
        <f t="shared" si="388"/>
        <v>307500</v>
      </c>
      <c r="AE517" s="35">
        <f t="shared" si="389"/>
        <v>312144.06</v>
      </c>
      <c r="AF517" s="35">
        <f t="shared" si="390"/>
        <v>315000</v>
      </c>
      <c r="AG517" s="35">
        <f t="shared" si="391"/>
        <v>320694.23</v>
      </c>
      <c r="AH517" s="35">
        <f t="shared" si="392"/>
        <v>322500</v>
      </c>
      <c r="AI517" s="35">
        <f t="shared" si="393"/>
        <v>329299.40999999997</v>
      </c>
      <c r="AJ517" s="35">
        <f t="shared" si="394"/>
        <v>330000</v>
      </c>
      <c r="AK517" s="35">
        <f t="shared" si="395"/>
        <v>337959.95</v>
      </c>
      <c r="AL517" s="35">
        <f t="shared" si="396"/>
        <v>337500</v>
      </c>
      <c r="AM517" s="35">
        <f t="shared" si="397"/>
        <v>346676.22</v>
      </c>
      <c r="AN517" s="35">
        <f t="shared" si="398"/>
        <v>345000</v>
      </c>
      <c r="AO517" s="35">
        <f t="shared" si="399"/>
        <v>355448.57</v>
      </c>
      <c r="AP517" s="35">
        <f t="shared" si="400"/>
        <v>352500</v>
      </c>
      <c r="AQ517" s="35">
        <f t="shared" si="401"/>
        <v>364277.36</v>
      </c>
      <c r="AR517" s="35">
        <f t="shared" si="402"/>
        <v>360000</v>
      </c>
      <c r="AS517" s="35">
        <f t="shared" si="403"/>
        <v>373162.95</v>
      </c>
      <c r="AT517" s="35">
        <f t="shared" si="404"/>
        <v>367500</v>
      </c>
      <c r="AU517" s="35">
        <f t="shared" si="405"/>
        <v>382105.71</v>
      </c>
      <c r="AV517" s="35">
        <f t="shared" si="406"/>
        <v>375000</v>
      </c>
      <c r="AW517" s="35">
        <f t="shared" si="407"/>
        <v>391106.01</v>
      </c>
      <c r="AX517" s="35">
        <f t="shared" si="408"/>
        <v>382500</v>
      </c>
      <c r="AY517" s="35">
        <f t="shared" si="409"/>
        <v>400164.22</v>
      </c>
      <c r="AZ517" s="35">
        <f t="shared" si="410"/>
        <v>390000</v>
      </c>
      <c r="BA517" s="35">
        <f t="shared" si="411"/>
        <v>409280.71</v>
      </c>
    </row>
    <row r="518" spans="1:53" x14ac:dyDescent="0.2">
      <c r="A518" s="25">
        <v>44866</v>
      </c>
      <c r="B518" s="35">
        <v>205000</v>
      </c>
      <c r="C518" s="35">
        <v>196548.34</v>
      </c>
      <c r="D518" s="35">
        <v>199110.84</v>
      </c>
      <c r="E518" s="35">
        <f t="shared" si="383"/>
        <v>212500</v>
      </c>
      <c r="F518" s="35">
        <f t="shared" si="384"/>
        <v>206933.75</v>
      </c>
      <c r="G518" s="35">
        <f t="shared" si="385"/>
        <v>220000</v>
      </c>
      <c r="H518" s="35">
        <f t="shared" si="386"/>
        <v>214806.99</v>
      </c>
      <c r="I518" s="35">
        <f t="shared" si="363"/>
        <v>227500</v>
      </c>
      <c r="J518" s="35">
        <f t="shared" si="364"/>
        <v>222730.89</v>
      </c>
      <c r="K518" s="35">
        <f t="shared" si="365"/>
        <v>235000</v>
      </c>
      <c r="L518" s="35">
        <f t="shared" si="366"/>
        <v>230705.77</v>
      </c>
      <c r="M518" s="35">
        <f t="shared" si="367"/>
        <v>242500</v>
      </c>
      <c r="N518" s="35">
        <f t="shared" si="368"/>
        <v>238731.96</v>
      </c>
      <c r="O518" s="35">
        <f t="shared" si="369"/>
        <v>250000</v>
      </c>
      <c r="P518" s="35">
        <f t="shared" si="370"/>
        <v>246809.79</v>
      </c>
      <c r="Q518" s="35">
        <f t="shared" si="371"/>
        <v>257500</v>
      </c>
      <c r="R518" s="35">
        <f t="shared" si="372"/>
        <v>254939.59</v>
      </c>
      <c r="S518" s="35">
        <f t="shared" si="373"/>
        <v>265000</v>
      </c>
      <c r="T518" s="35">
        <f t="shared" si="374"/>
        <v>263121.7</v>
      </c>
      <c r="U518" s="35">
        <f t="shared" si="375"/>
        <v>272500</v>
      </c>
      <c r="V518" s="35">
        <f t="shared" si="376"/>
        <v>271356.45</v>
      </c>
      <c r="W518" s="35">
        <f t="shared" si="377"/>
        <v>280000</v>
      </c>
      <c r="X518" s="35">
        <f t="shared" si="378"/>
        <v>279644.19</v>
      </c>
      <c r="Y518" s="35">
        <f t="shared" si="379"/>
        <v>287500</v>
      </c>
      <c r="Z518" s="35">
        <f t="shared" si="380"/>
        <v>287985.25</v>
      </c>
      <c r="AA518" s="35">
        <f t="shared" si="381"/>
        <v>295000</v>
      </c>
      <c r="AB518" s="35">
        <f t="shared" si="382"/>
        <v>296379.98</v>
      </c>
      <c r="AC518" s="40">
        <f t="shared" si="387"/>
        <v>297854.98</v>
      </c>
      <c r="AD518" s="35">
        <f t="shared" si="388"/>
        <v>302500</v>
      </c>
      <c r="AE518" s="35">
        <f t="shared" si="389"/>
        <v>306313.21000000002</v>
      </c>
      <c r="AF518" s="35">
        <f t="shared" si="390"/>
        <v>310000</v>
      </c>
      <c r="AG518" s="35">
        <f t="shared" si="391"/>
        <v>314825.86</v>
      </c>
      <c r="AH518" s="35">
        <f t="shared" si="392"/>
        <v>317500</v>
      </c>
      <c r="AI518" s="35">
        <f t="shared" si="393"/>
        <v>323393.28000000003</v>
      </c>
      <c r="AJ518" s="35">
        <f t="shared" si="394"/>
        <v>325000</v>
      </c>
      <c r="AK518" s="35">
        <f t="shared" si="395"/>
        <v>332015.82</v>
      </c>
      <c r="AL518" s="35">
        <f t="shared" si="396"/>
        <v>332500</v>
      </c>
      <c r="AM518" s="35">
        <f t="shared" si="397"/>
        <v>340693.84</v>
      </c>
      <c r="AN518" s="35">
        <f t="shared" si="398"/>
        <v>340000</v>
      </c>
      <c r="AO518" s="35">
        <f t="shared" si="399"/>
        <v>349427.7</v>
      </c>
      <c r="AP518" s="35">
        <f t="shared" si="400"/>
        <v>347500</v>
      </c>
      <c r="AQ518" s="35">
        <f t="shared" si="401"/>
        <v>358217.75</v>
      </c>
      <c r="AR518" s="35">
        <f t="shared" si="402"/>
        <v>355000</v>
      </c>
      <c r="AS518" s="35">
        <f t="shared" si="403"/>
        <v>367064.35</v>
      </c>
      <c r="AT518" s="35">
        <f t="shared" si="404"/>
        <v>362500</v>
      </c>
      <c r="AU518" s="35">
        <f t="shared" si="405"/>
        <v>375967.87</v>
      </c>
      <c r="AV518" s="35">
        <f t="shared" si="406"/>
        <v>370000</v>
      </c>
      <c r="AW518" s="35">
        <f t="shared" si="407"/>
        <v>384928.68</v>
      </c>
      <c r="AX518" s="35">
        <f t="shared" si="408"/>
        <v>377500</v>
      </c>
      <c r="AY518" s="35">
        <f t="shared" si="409"/>
        <v>393947.14</v>
      </c>
      <c r="AZ518" s="35">
        <f t="shared" si="410"/>
        <v>385000</v>
      </c>
      <c r="BA518" s="35">
        <f t="shared" si="411"/>
        <v>403023.63</v>
      </c>
    </row>
    <row r="519" spans="1:53" x14ac:dyDescent="0.2">
      <c r="A519" s="25">
        <v>44896</v>
      </c>
      <c r="B519" s="35">
        <v>200000</v>
      </c>
      <c r="C519" s="35">
        <v>191302.56</v>
      </c>
      <c r="D519" s="35">
        <v>193802.56</v>
      </c>
      <c r="E519" s="35">
        <f t="shared" si="383"/>
        <v>207500</v>
      </c>
      <c r="F519" s="35">
        <f t="shared" si="384"/>
        <v>201591.31</v>
      </c>
      <c r="G519" s="35">
        <f t="shared" si="385"/>
        <v>215000</v>
      </c>
      <c r="H519" s="35">
        <f t="shared" si="386"/>
        <v>209430.18</v>
      </c>
      <c r="I519" s="35">
        <f t="shared" si="363"/>
        <v>222500</v>
      </c>
      <c r="J519" s="35">
        <f t="shared" si="364"/>
        <v>217319.48</v>
      </c>
      <c r="K519" s="35">
        <f t="shared" si="365"/>
        <v>230000</v>
      </c>
      <c r="L519" s="35">
        <f t="shared" si="366"/>
        <v>225259.54</v>
      </c>
      <c r="M519" s="35">
        <f t="shared" si="367"/>
        <v>237500</v>
      </c>
      <c r="N519" s="35">
        <f t="shared" si="368"/>
        <v>233250.69</v>
      </c>
      <c r="O519" s="35">
        <f t="shared" si="369"/>
        <v>245000</v>
      </c>
      <c r="P519" s="35">
        <f t="shared" si="370"/>
        <v>241293.25</v>
      </c>
      <c r="Q519" s="35">
        <f t="shared" si="371"/>
        <v>252500</v>
      </c>
      <c r="R519" s="35">
        <f t="shared" si="372"/>
        <v>249387.56</v>
      </c>
      <c r="S519" s="35">
        <f t="shared" si="373"/>
        <v>260000</v>
      </c>
      <c r="T519" s="35">
        <f t="shared" si="374"/>
        <v>257533.95</v>
      </c>
      <c r="U519" s="35">
        <f t="shared" si="375"/>
        <v>267500</v>
      </c>
      <c r="V519" s="35">
        <f t="shared" si="376"/>
        <v>265732.75</v>
      </c>
      <c r="W519" s="35">
        <f t="shared" si="377"/>
        <v>275000</v>
      </c>
      <c r="X519" s="35">
        <f t="shared" si="378"/>
        <v>273984.3</v>
      </c>
      <c r="Y519" s="35">
        <f t="shared" si="379"/>
        <v>282500</v>
      </c>
      <c r="Z519" s="35">
        <f t="shared" si="380"/>
        <v>282288.94</v>
      </c>
      <c r="AA519" s="35">
        <f t="shared" si="381"/>
        <v>290000</v>
      </c>
      <c r="AB519" s="35">
        <f t="shared" si="382"/>
        <v>290647.02</v>
      </c>
      <c r="AC519" s="40">
        <f t="shared" si="387"/>
        <v>292097.02</v>
      </c>
      <c r="AD519" s="35">
        <f t="shared" si="388"/>
        <v>297500</v>
      </c>
      <c r="AE519" s="35">
        <f t="shared" si="389"/>
        <v>300518.2</v>
      </c>
      <c r="AF519" s="35">
        <f t="shared" si="390"/>
        <v>305000</v>
      </c>
      <c r="AG519" s="35">
        <f t="shared" si="391"/>
        <v>308993.56</v>
      </c>
      <c r="AH519" s="35">
        <f t="shared" si="392"/>
        <v>312500</v>
      </c>
      <c r="AI519" s="35">
        <f t="shared" si="393"/>
        <v>317523.46000000002</v>
      </c>
      <c r="AJ519" s="35">
        <f t="shared" si="394"/>
        <v>320000</v>
      </c>
      <c r="AK519" s="35">
        <f t="shared" si="395"/>
        <v>326108.24</v>
      </c>
      <c r="AL519" s="35">
        <f t="shared" si="396"/>
        <v>327500</v>
      </c>
      <c r="AM519" s="35">
        <f t="shared" si="397"/>
        <v>334748.25</v>
      </c>
      <c r="AN519" s="35">
        <f t="shared" si="398"/>
        <v>335000</v>
      </c>
      <c r="AO519" s="35">
        <f t="shared" si="399"/>
        <v>343443.85</v>
      </c>
      <c r="AP519" s="35">
        <f t="shared" si="400"/>
        <v>342500</v>
      </c>
      <c r="AQ519" s="35">
        <f t="shared" si="401"/>
        <v>352195.4</v>
      </c>
      <c r="AR519" s="35">
        <f t="shared" si="402"/>
        <v>350000</v>
      </c>
      <c r="AS519" s="35">
        <f t="shared" si="403"/>
        <v>361003.26</v>
      </c>
      <c r="AT519" s="35">
        <f t="shared" si="404"/>
        <v>357500</v>
      </c>
      <c r="AU519" s="35">
        <f t="shared" si="405"/>
        <v>369867.79</v>
      </c>
      <c r="AV519" s="35">
        <f t="shared" si="406"/>
        <v>365000</v>
      </c>
      <c r="AW519" s="35">
        <f t="shared" si="407"/>
        <v>378789.35</v>
      </c>
      <c r="AX519" s="35">
        <f t="shared" si="408"/>
        <v>372500</v>
      </c>
      <c r="AY519" s="35">
        <f t="shared" si="409"/>
        <v>387768.31</v>
      </c>
      <c r="AZ519" s="35">
        <f t="shared" si="410"/>
        <v>380000</v>
      </c>
      <c r="BA519" s="35">
        <f t="shared" si="411"/>
        <v>396805.04</v>
      </c>
    </row>
    <row r="520" spans="1:53" x14ac:dyDescent="0.2">
      <c r="A520" s="25">
        <v>44927</v>
      </c>
      <c r="B520" s="35">
        <v>195000</v>
      </c>
      <c r="C520" s="35">
        <v>186089.64</v>
      </c>
      <c r="D520" s="35">
        <v>188527.14</v>
      </c>
      <c r="E520" s="35">
        <f t="shared" si="383"/>
        <v>202500</v>
      </c>
      <c r="F520" s="35">
        <f t="shared" si="384"/>
        <v>196281.95</v>
      </c>
      <c r="G520" s="35">
        <f t="shared" si="385"/>
        <v>210000</v>
      </c>
      <c r="H520" s="35">
        <f t="shared" si="386"/>
        <v>204086.66</v>
      </c>
      <c r="I520" s="35">
        <f t="shared" si="363"/>
        <v>217500</v>
      </c>
      <c r="J520" s="35">
        <f t="shared" si="364"/>
        <v>211941.58</v>
      </c>
      <c r="K520" s="35">
        <f t="shared" si="365"/>
        <v>225000</v>
      </c>
      <c r="L520" s="35">
        <f t="shared" si="366"/>
        <v>219847.04000000001</v>
      </c>
      <c r="M520" s="35">
        <f t="shared" si="367"/>
        <v>232500</v>
      </c>
      <c r="N520" s="35">
        <f t="shared" si="368"/>
        <v>227803.36</v>
      </c>
      <c r="O520" s="35">
        <f t="shared" si="369"/>
        <v>240000</v>
      </c>
      <c r="P520" s="35">
        <f t="shared" si="370"/>
        <v>235810.87</v>
      </c>
      <c r="Q520" s="35">
        <f t="shared" si="371"/>
        <v>247500</v>
      </c>
      <c r="R520" s="35">
        <f t="shared" si="372"/>
        <v>243869.91</v>
      </c>
      <c r="S520" s="35">
        <f t="shared" si="373"/>
        <v>255000</v>
      </c>
      <c r="T520" s="35">
        <f t="shared" si="374"/>
        <v>251980.79999999999</v>
      </c>
      <c r="U520" s="35">
        <f t="shared" si="375"/>
        <v>262500</v>
      </c>
      <c r="V520" s="35">
        <f t="shared" si="376"/>
        <v>260143.87</v>
      </c>
      <c r="W520" s="35">
        <f t="shared" si="377"/>
        <v>270000</v>
      </c>
      <c r="X520" s="35">
        <f t="shared" si="378"/>
        <v>268359.46000000002</v>
      </c>
      <c r="Y520" s="35">
        <f t="shared" si="379"/>
        <v>277500</v>
      </c>
      <c r="Z520" s="35">
        <f t="shared" si="380"/>
        <v>276627.90999999997</v>
      </c>
      <c r="AA520" s="35">
        <f t="shared" si="381"/>
        <v>285000</v>
      </c>
      <c r="AB520" s="35">
        <f t="shared" si="382"/>
        <v>284949.56</v>
      </c>
      <c r="AC520" s="40">
        <f t="shared" si="387"/>
        <v>286374.56</v>
      </c>
      <c r="AD520" s="35">
        <f t="shared" si="388"/>
        <v>292500</v>
      </c>
      <c r="AE520" s="35">
        <f t="shared" si="389"/>
        <v>294758.92</v>
      </c>
      <c r="AF520" s="35">
        <f t="shared" si="390"/>
        <v>300000</v>
      </c>
      <c r="AG520" s="35">
        <f t="shared" si="391"/>
        <v>303197.23</v>
      </c>
      <c r="AH520" s="35">
        <f t="shared" si="392"/>
        <v>307500</v>
      </c>
      <c r="AI520" s="35">
        <f t="shared" si="393"/>
        <v>311689.83</v>
      </c>
      <c r="AJ520" s="35">
        <f t="shared" si="394"/>
        <v>315000</v>
      </c>
      <c r="AK520" s="35">
        <f t="shared" si="395"/>
        <v>320237.07</v>
      </c>
      <c r="AL520" s="35">
        <f t="shared" si="396"/>
        <v>322500</v>
      </c>
      <c r="AM520" s="35">
        <f t="shared" si="397"/>
        <v>328839.31</v>
      </c>
      <c r="AN520" s="35">
        <f t="shared" si="398"/>
        <v>330000</v>
      </c>
      <c r="AO520" s="35">
        <f t="shared" si="399"/>
        <v>337496.89</v>
      </c>
      <c r="AP520" s="35">
        <f t="shared" si="400"/>
        <v>337500</v>
      </c>
      <c r="AQ520" s="35">
        <f t="shared" si="401"/>
        <v>346210.18</v>
      </c>
      <c r="AR520" s="35">
        <f t="shared" si="402"/>
        <v>345000</v>
      </c>
      <c r="AS520" s="35">
        <f t="shared" si="403"/>
        <v>354979.53</v>
      </c>
      <c r="AT520" s="35">
        <f t="shared" si="404"/>
        <v>352500</v>
      </c>
      <c r="AU520" s="35">
        <f t="shared" si="405"/>
        <v>363805.3</v>
      </c>
      <c r="AV520" s="35">
        <f t="shared" si="406"/>
        <v>360000</v>
      </c>
      <c r="AW520" s="35">
        <f t="shared" si="407"/>
        <v>372687.86</v>
      </c>
      <c r="AX520" s="35">
        <f t="shared" si="408"/>
        <v>367500</v>
      </c>
      <c r="AY520" s="35">
        <f t="shared" si="409"/>
        <v>381627.57</v>
      </c>
      <c r="AZ520" s="35">
        <f t="shared" si="410"/>
        <v>375000</v>
      </c>
      <c r="BA520" s="35">
        <f t="shared" si="411"/>
        <v>390624.79</v>
      </c>
    </row>
    <row r="521" spans="1:53" x14ac:dyDescent="0.2">
      <c r="A521" s="25">
        <v>44958</v>
      </c>
      <c r="B521" s="35">
        <v>190000</v>
      </c>
      <c r="C521" s="35">
        <v>180909.3</v>
      </c>
      <c r="D521" s="35">
        <v>183284.3</v>
      </c>
      <c r="E521" s="35">
        <f t="shared" si="383"/>
        <v>197500</v>
      </c>
      <c r="F521" s="35">
        <f t="shared" si="384"/>
        <v>191005.38</v>
      </c>
      <c r="G521" s="35">
        <f t="shared" si="385"/>
        <v>205000</v>
      </c>
      <c r="H521" s="35">
        <f t="shared" si="386"/>
        <v>198776.14</v>
      </c>
      <c r="I521" s="35">
        <f t="shared" ref="I521:I558" si="412">+IF(G521=0,IF($A521&gt;I$6,0,G521+7500),G521+7500)</f>
        <v>212500</v>
      </c>
      <c r="J521" s="35">
        <f t="shared" ref="J521:J558" si="413">+IF(I521=0,0,ROUND((H521+6500)*1.08^(1/12),2))</f>
        <v>206596.89</v>
      </c>
      <c r="K521" s="35">
        <f t="shared" ref="K521:K558" si="414">+IF(I521=0,IF($A521&gt;K$6,0,I521+7500),I521+7500)</f>
        <v>220000</v>
      </c>
      <c r="L521" s="35">
        <f t="shared" ref="L521:L558" si="415">+IF(K521=0,0,ROUND((J521+6500)*1.08^(1/12),2))</f>
        <v>214467.96</v>
      </c>
      <c r="M521" s="35">
        <f t="shared" ref="M521:M558" si="416">+IF(K521=0,IF($A521&gt;M$6,0,K521+7500),K521+7500)</f>
        <v>227500</v>
      </c>
      <c r="N521" s="35">
        <f t="shared" ref="N521:N558" si="417">+IF(M521=0,0,ROUND((L521+6500)*1.08^(1/12),2))</f>
        <v>222389.67</v>
      </c>
      <c r="O521" s="35">
        <f t="shared" ref="O521:O558" si="418">+IF(M521=0,IF($A521&gt;O$6,0,M521+7500),M521+7500)</f>
        <v>235000</v>
      </c>
      <c r="P521" s="35">
        <f t="shared" ref="P521:P558" si="419">+IF(O521=0,0,ROUND((N521+6500)*1.08^(1/12),2))</f>
        <v>230362.35</v>
      </c>
      <c r="Q521" s="35">
        <f t="shared" ref="Q521:Q558" si="420">+IF(O521=0,IF($A521&gt;Q$6,0,O521+7500),O521+7500)</f>
        <v>242500</v>
      </c>
      <c r="R521" s="35">
        <f t="shared" ref="R521:R558" si="421">+IF(Q521=0,0,ROUND((P521+6500)*1.08^(1/12),2))</f>
        <v>238386.33</v>
      </c>
      <c r="S521" s="35">
        <f t="shared" ref="S521:S558" si="422">+IF(Q521=0,IF($A521&gt;S$6,0,Q521+7500),Q521+7500)</f>
        <v>250000</v>
      </c>
      <c r="T521" s="35">
        <f t="shared" ref="T521:T558" si="423">+IF(S521=0,0,ROUND((R521+6500)*1.08^(1/12),2))</f>
        <v>246461.94</v>
      </c>
      <c r="U521" s="35">
        <f t="shared" ref="U521:U558" si="424">+IF(S521=0,IF($A521&gt;U$6,0,S521+7500),S521+7500)</f>
        <v>257500</v>
      </c>
      <c r="V521" s="35">
        <f t="shared" ref="V521:V558" si="425">+IF(U521=0,0,ROUND((T521+6500)*1.08^(1/12),2))</f>
        <v>254589.5</v>
      </c>
      <c r="W521" s="35">
        <f t="shared" ref="W521:W558" si="426">+IF(U521=0,IF($A521&gt;W$6,0,U521+7500),U521+7500)</f>
        <v>265000</v>
      </c>
      <c r="X521" s="35">
        <f t="shared" ref="X521:X558" si="427">+IF(W521=0,0,ROUND((V521+6500)*1.08^(1/12),2))</f>
        <v>262769.36</v>
      </c>
      <c r="Y521" s="35">
        <f t="shared" ref="Y521:Y558" si="428">+IF(W521=0,IF($A521&gt;Y$6,0,W521+7500),W521+7500)</f>
        <v>272500</v>
      </c>
      <c r="Z521" s="35">
        <f t="shared" ref="Z521:Z558" si="429">+IF(Y521=0,0,ROUND((X521+6500)*1.08^(1/12),2))</f>
        <v>271001.84999999998</v>
      </c>
      <c r="AA521" s="35">
        <f t="shared" ref="AA521:AA558" si="430">+IF(Y521=0,IF($A521&gt;AA$6,0,Y521+7500),Y521+7500)</f>
        <v>280000</v>
      </c>
      <c r="AB521" s="35">
        <f t="shared" ref="AB521:AB558" si="431">+IF(AA521=0,0,ROUND((Z521+6500)*1.08^(1/12),2))</f>
        <v>279287.31</v>
      </c>
      <c r="AC521" s="40">
        <f t="shared" si="387"/>
        <v>280687.31</v>
      </c>
      <c r="AD521" s="35">
        <f t="shared" si="388"/>
        <v>287500</v>
      </c>
      <c r="AE521" s="35">
        <f t="shared" si="389"/>
        <v>289035.08</v>
      </c>
      <c r="AF521" s="35">
        <f t="shared" si="390"/>
        <v>295000</v>
      </c>
      <c r="AG521" s="35">
        <f t="shared" si="391"/>
        <v>297436.56</v>
      </c>
      <c r="AH521" s="35">
        <f t="shared" si="392"/>
        <v>302500</v>
      </c>
      <c r="AI521" s="35">
        <f t="shared" si="393"/>
        <v>305892.09999999998</v>
      </c>
      <c r="AJ521" s="35">
        <f t="shared" si="394"/>
        <v>310000</v>
      </c>
      <c r="AK521" s="35">
        <f t="shared" si="395"/>
        <v>314402.03999999998</v>
      </c>
      <c r="AL521" s="35">
        <f t="shared" si="396"/>
        <v>317500</v>
      </c>
      <c r="AM521" s="35">
        <f t="shared" si="397"/>
        <v>322966.73</v>
      </c>
      <c r="AN521" s="35">
        <f t="shared" si="398"/>
        <v>325000</v>
      </c>
      <c r="AO521" s="35">
        <f t="shared" si="399"/>
        <v>331586.53000000003</v>
      </c>
      <c r="AP521" s="35">
        <f t="shared" si="400"/>
        <v>332500</v>
      </c>
      <c r="AQ521" s="35">
        <f t="shared" si="401"/>
        <v>340261.79</v>
      </c>
      <c r="AR521" s="35">
        <f t="shared" si="402"/>
        <v>340000</v>
      </c>
      <c r="AS521" s="35">
        <f t="shared" si="403"/>
        <v>348992.87</v>
      </c>
      <c r="AT521" s="35">
        <f t="shared" si="404"/>
        <v>347500</v>
      </c>
      <c r="AU521" s="35">
        <f t="shared" si="405"/>
        <v>357780.12</v>
      </c>
      <c r="AV521" s="35">
        <f t="shared" si="406"/>
        <v>355000</v>
      </c>
      <c r="AW521" s="35">
        <f t="shared" si="407"/>
        <v>366623.91</v>
      </c>
      <c r="AX521" s="35">
        <f t="shared" si="408"/>
        <v>362500</v>
      </c>
      <c r="AY521" s="35">
        <f t="shared" si="409"/>
        <v>375524.6</v>
      </c>
      <c r="AZ521" s="35">
        <f t="shared" si="410"/>
        <v>370000</v>
      </c>
      <c r="BA521" s="35">
        <f t="shared" si="411"/>
        <v>384482.56</v>
      </c>
    </row>
    <row r="522" spans="1:53" x14ac:dyDescent="0.2">
      <c r="A522" s="25">
        <v>44986</v>
      </c>
      <c r="B522" s="35">
        <v>185000</v>
      </c>
      <c r="C522" s="35">
        <v>175761.43</v>
      </c>
      <c r="D522" s="35">
        <v>178073.93</v>
      </c>
      <c r="E522" s="35">
        <f t="shared" ref="E522:E558" si="432">+IF(B522=0,IF($A522&gt;E$6,0,B522+7500),B522+7500)</f>
        <v>192500</v>
      </c>
      <c r="F522" s="35">
        <f t="shared" ref="F522:F558" si="433">+IF(E522=0,0,ROUND((D522+6500)*1.08^(1/12),2))</f>
        <v>185761.48</v>
      </c>
      <c r="G522" s="35">
        <f t="shared" ref="G522:G558" si="434">+IF(E522=0,IF($A522&gt;G$6,0,E522+7500),E522+7500)</f>
        <v>200000</v>
      </c>
      <c r="H522" s="35">
        <f t="shared" ref="H522:H558" si="435">+IF(G522=0,0,ROUND((F522+6500)*1.08^(1/12),2))</f>
        <v>193498.5</v>
      </c>
      <c r="I522" s="35">
        <f t="shared" si="412"/>
        <v>207500</v>
      </c>
      <c r="J522" s="35">
        <f t="shared" si="413"/>
        <v>201285.3</v>
      </c>
      <c r="K522" s="35">
        <f t="shared" si="414"/>
        <v>215000</v>
      </c>
      <c r="L522" s="35">
        <f t="shared" si="415"/>
        <v>209122.2</v>
      </c>
      <c r="M522" s="35">
        <f t="shared" si="416"/>
        <v>222500</v>
      </c>
      <c r="N522" s="35">
        <f t="shared" si="417"/>
        <v>217009.52</v>
      </c>
      <c r="O522" s="35">
        <f t="shared" si="418"/>
        <v>230000</v>
      </c>
      <c r="P522" s="35">
        <f t="shared" si="419"/>
        <v>224947.59</v>
      </c>
      <c r="Q522" s="35">
        <f t="shared" si="420"/>
        <v>237500</v>
      </c>
      <c r="R522" s="35">
        <f t="shared" si="421"/>
        <v>232936.73</v>
      </c>
      <c r="S522" s="35">
        <f t="shared" si="422"/>
        <v>245000</v>
      </c>
      <c r="T522" s="35">
        <f t="shared" si="423"/>
        <v>240977.27</v>
      </c>
      <c r="U522" s="35">
        <f t="shared" si="424"/>
        <v>252500</v>
      </c>
      <c r="V522" s="35">
        <f t="shared" si="425"/>
        <v>249069.55</v>
      </c>
      <c r="W522" s="35">
        <f t="shared" si="426"/>
        <v>260000</v>
      </c>
      <c r="X522" s="35">
        <f t="shared" si="427"/>
        <v>257213.89</v>
      </c>
      <c r="Y522" s="35">
        <f t="shared" si="428"/>
        <v>267500</v>
      </c>
      <c r="Z522" s="35">
        <f t="shared" si="429"/>
        <v>265410.63</v>
      </c>
      <c r="AA522" s="35">
        <f t="shared" si="430"/>
        <v>275000</v>
      </c>
      <c r="AB522" s="35">
        <f t="shared" si="431"/>
        <v>273660.11</v>
      </c>
      <c r="AC522" s="40">
        <f t="shared" ref="AC522:AC570" si="436">+ROUND(AB522+(AA522*0.5%),2)</f>
        <v>275035.11</v>
      </c>
      <c r="AD522" s="35">
        <f t="shared" ref="AD522:AD570" si="437">+IF(AA522=0,IF($A522&gt;AD$6,0,AA522+7500),AA522+7500)</f>
        <v>282500</v>
      </c>
      <c r="AE522" s="35">
        <f t="shared" ref="AE522:AE570" si="438">+IF(AD522=0,0,ROUND((AC522+6500)*1.08^(1/12),2))</f>
        <v>283346.52</v>
      </c>
      <c r="AF522" s="35">
        <f t="shared" ref="AF522:AF570" si="439">+IF(AD522=0,IF($A522&gt;AF$6,0,AD522+7500),AD522+7500)</f>
        <v>290000</v>
      </c>
      <c r="AG522" s="35">
        <f t="shared" ref="AG522:AG570" si="440">+IF(AF522=0,0,ROUND((AE522+6500)*1.08^(1/12),2))</f>
        <v>291711.40000000002</v>
      </c>
      <c r="AH522" s="35">
        <f t="shared" ref="AH522:AH570" si="441">+IF(AF522=0,IF($A522&gt;AH$6,0,AF522+7500),AF522+7500)</f>
        <v>297500</v>
      </c>
      <c r="AI522" s="35">
        <f t="shared" ref="AI522:AI570" si="442">+IF(AH522=0,0,ROUND((AG522+6500)*1.08^(1/12),2))</f>
        <v>300130.09999999998</v>
      </c>
      <c r="AJ522" s="35">
        <f t="shared" ref="AJ522:AJ570" si="443">+IF(AH522=0,IF($A522&gt;AJ$6,0,AH522+7500),AH522+7500)</f>
        <v>305000</v>
      </c>
      <c r="AK522" s="35">
        <f t="shared" ref="AK522:AK570" si="444">+IF(AJ522=0,0,ROUND((AI522+6500)*1.08^(1/12),2))</f>
        <v>308602.96999999997</v>
      </c>
      <c r="AL522" s="35">
        <f t="shared" ref="AL522:AL570" si="445">+IF(AJ522=0,IF($A522&gt;AL$6,0,AJ522+7500),AJ522+7500)</f>
        <v>312500</v>
      </c>
      <c r="AM522" s="35">
        <f t="shared" ref="AM522:AM570" si="446">+IF(AL522=0,0,ROUND((AK522+6500)*1.08^(1/12),2))</f>
        <v>317130.34999999998</v>
      </c>
      <c r="AN522" s="35">
        <f t="shared" ref="AN522:AN570" si="447">+IF(AL522=0,IF($A522&gt;AN$6,0,AL522+7500),AL522+7500)</f>
        <v>320000</v>
      </c>
      <c r="AO522" s="35">
        <f t="shared" ref="AO522:AO570" si="448">+IF(AN522=0,0,ROUND((AM522+6500)*1.08^(1/12),2))</f>
        <v>325712.59999999998</v>
      </c>
      <c r="AP522" s="35">
        <f t="shared" ref="AP522:AP570" si="449">+IF(AN522=0,IF($A522&gt;AP$6,0,AN522+7500),AN522+7500)</f>
        <v>327500</v>
      </c>
      <c r="AQ522" s="35">
        <f t="shared" ref="AQ522:AQ570" si="450">+IF(AP522=0,0,ROUND((AO522+6500)*1.08^(1/12),2))</f>
        <v>334350.07</v>
      </c>
      <c r="AR522" s="35">
        <f t="shared" ref="AR522:AR570" si="451">+IF(AP522=0,IF($A522&gt;AR$6,0,AP522+7500),AP522+7500)</f>
        <v>335000</v>
      </c>
      <c r="AS522" s="35">
        <f t="shared" ref="AS522:AS570" si="452">+IF(AR522=0,0,ROUND((AQ522+6500)*1.08^(1/12),2))</f>
        <v>343043.11</v>
      </c>
      <c r="AT522" s="35">
        <f t="shared" ref="AT522:AT570" si="453">+IF(AR522=0,IF($A522&gt;AT$6,0,AR522+7500),AR522+7500)</f>
        <v>342500</v>
      </c>
      <c r="AU522" s="35">
        <f t="shared" ref="AU522:AU570" si="454">+IF(AT522=0,0,ROUND((AS522+6500)*1.08^(1/12),2))</f>
        <v>351792.08</v>
      </c>
      <c r="AV522" s="35">
        <f t="shared" ref="AV522:AV570" si="455">+IF(AT522=0,IF($A522&gt;AV$6,0,AT522+7500),AT522+7500)</f>
        <v>350000</v>
      </c>
      <c r="AW522" s="35">
        <f t="shared" ref="AW522:AW570" si="456">+IF(AV522=0,0,ROUND((AU522+6500)*1.08^(1/12),2))</f>
        <v>360597.34</v>
      </c>
      <c r="AX522" s="35">
        <f t="shared" ref="AX522:AX570" si="457">+IF(AV522=0,IF($A522&gt;AX$6,0,AV522+7500),AV522+7500)</f>
        <v>357500</v>
      </c>
      <c r="AY522" s="35">
        <f t="shared" ref="AY522:AY570" si="458">+IF(AX522=0,0,ROUND((AW522+6500)*1.08^(1/12),2))</f>
        <v>369459.26</v>
      </c>
      <c r="AZ522" s="35">
        <f t="shared" ref="AZ522:AZ570" si="459">+IF(AX522=0,IF($A522&gt;AZ$6,0,AX522+7500),AX522+7500)</f>
        <v>365000</v>
      </c>
      <c r="BA522" s="35">
        <f t="shared" ref="BA522:BA570" si="460">+IF(AZ522=0,0,ROUND((AY522+6500)*1.08^(1/12),2))</f>
        <v>378378.19</v>
      </c>
    </row>
    <row r="523" spans="1:53" x14ac:dyDescent="0.2">
      <c r="A523" s="25">
        <v>45017</v>
      </c>
      <c r="B523" s="35">
        <v>180000</v>
      </c>
      <c r="C523" s="35">
        <v>170645.73</v>
      </c>
      <c r="D523" s="35">
        <v>172895.73</v>
      </c>
      <c r="E523" s="35">
        <f t="shared" si="432"/>
        <v>187500</v>
      </c>
      <c r="F523" s="35">
        <f t="shared" si="433"/>
        <v>180549.97</v>
      </c>
      <c r="G523" s="35">
        <f t="shared" si="434"/>
        <v>195000</v>
      </c>
      <c r="H523" s="35">
        <f t="shared" si="435"/>
        <v>188253.46</v>
      </c>
      <c r="I523" s="35">
        <f t="shared" si="412"/>
        <v>202500</v>
      </c>
      <c r="J523" s="35">
        <f t="shared" si="413"/>
        <v>196006.51</v>
      </c>
      <c r="K523" s="35">
        <f t="shared" si="414"/>
        <v>210000</v>
      </c>
      <c r="L523" s="35">
        <f t="shared" si="415"/>
        <v>203809.44</v>
      </c>
      <c r="M523" s="35">
        <f t="shared" si="416"/>
        <v>217500</v>
      </c>
      <c r="N523" s="35">
        <f t="shared" si="417"/>
        <v>211662.58</v>
      </c>
      <c r="O523" s="35">
        <f t="shared" si="418"/>
        <v>225000</v>
      </c>
      <c r="P523" s="35">
        <f t="shared" si="419"/>
        <v>219566.24</v>
      </c>
      <c r="Q523" s="35">
        <f t="shared" si="420"/>
        <v>232500</v>
      </c>
      <c r="R523" s="35">
        <f t="shared" si="421"/>
        <v>227520.76</v>
      </c>
      <c r="S523" s="35">
        <f t="shared" si="422"/>
        <v>240000</v>
      </c>
      <c r="T523" s="35">
        <f t="shared" si="423"/>
        <v>235526.46</v>
      </c>
      <c r="U523" s="35">
        <f t="shared" si="424"/>
        <v>247500</v>
      </c>
      <c r="V523" s="35">
        <f t="shared" si="425"/>
        <v>243583.67</v>
      </c>
      <c r="W523" s="35">
        <f t="shared" si="426"/>
        <v>255000</v>
      </c>
      <c r="X523" s="35">
        <f t="shared" si="427"/>
        <v>251692.72</v>
      </c>
      <c r="Y523" s="35">
        <f t="shared" si="428"/>
        <v>262500</v>
      </c>
      <c r="Z523" s="35">
        <f t="shared" si="429"/>
        <v>259853.94</v>
      </c>
      <c r="AA523" s="35">
        <f t="shared" si="430"/>
        <v>270000</v>
      </c>
      <c r="AB523" s="35">
        <f t="shared" si="431"/>
        <v>268067.67</v>
      </c>
      <c r="AC523" s="40">
        <f t="shared" si="436"/>
        <v>269417.67</v>
      </c>
      <c r="AD523" s="35">
        <f t="shared" si="437"/>
        <v>277500</v>
      </c>
      <c r="AE523" s="35">
        <f t="shared" si="438"/>
        <v>277692.93</v>
      </c>
      <c r="AF523" s="35">
        <f t="shared" si="439"/>
        <v>285000</v>
      </c>
      <c r="AG523" s="35">
        <f t="shared" si="440"/>
        <v>286021.44</v>
      </c>
      <c r="AH523" s="35">
        <f t="shared" si="441"/>
        <v>292500</v>
      </c>
      <c r="AI523" s="35">
        <f t="shared" si="442"/>
        <v>294403.53000000003</v>
      </c>
      <c r="AJ523" s="35">
        <f t="shared" si="443"/>
        <v>300000</v>
      </c>
      <c r="AK523" s="35">
        <f t="shared" si="444"/>
        <v>302839.55</v>
      </c>
      <c r="AL523" s="35">
        <f t="shared" si="445"/>
        <v>307500</v>
      </c>
      <c r="AM523" s="35">
        <f t="shared" si="446"/>
        <v>311329.84999999998</v>
      </c>
      <c r="AN523" s="35">
        <f t="shared" si="447"/>
        <v>315000</v>
      </c>
      <c r="AO523" s="35">
        <f t="shared" si="448"/>
        <v>319874.78000000003</v>
      </c>
      <c r="AP523" s="35">
        <f t="shared" si="449"/>
        <v>322500</v>
      </c>
      <c r="AQ523" s="35">
        <f t="shared" si="450"/>
        <v>328474.69</v>
      </c>
      <c r="AR523" s="35">
        <f t="shared" si="451"/>
        <v>330000</v>
      </c>
      <c r="AS523" s="35">
        <f t="shared" si="452"/>
        <v>337129.93</v>
      </c>
      <c r="AT523" s="35">
        <f t="shared" si="453"/>
        <v>337500</v>
      </c>
      <c r="AU523" s="35">
        <f t="shared" si="454"/>
        <v>345840.86</v>
      </c>
      <c r="AV523" s="35">
        <f t="shared" si="455"/>
        <v>345000</v>
      </c>
      <c r="AW523" s="35">
        <f t="shared" si="456"/>
        <v>354607.83</v>
      </c>
      <c r="AX523" s="35">
        <f t="shared" si="457"/>
        <v>352500</v>
      </c>
      <c r="AY523" s="35">
        <f t="shared" si="458"/>
        <v>363431.21</v>
      </c>
      <c r="AZ523" s="35">
        <f t="shared" si="459"/>
        <v>360000</v>
      </c>
      <c r="BA523" s="35">
        <f t="shared" si="460"/>
        <v>372311.36</v>
      </c>
    </row>
    <row r="524" spans="1:53" x14ac:dyDescent="0.2">
      <c r="A524" s="25">
        <v>45047</v>
      </c>
      <c r="B524" s="35">
        <v>172500</v>
      </c>
      <c r="C524" s="35">
        <v>162942.63</v>
      </c>
      <c r="D524" s="35">
        <v>165098.88</v>
      </c>
      <c r="E524" s="35">
        <f t="shared" si="432"/>
        <v>180000</v>
      </c>
      <c r="F524" s="35">
        <f t="shared" si="433"/>
        <v>172702.95</v>
      </c>
      <c r="G524" s="35">
        <f t="shared" si="434"/>
        <v>187500</v>
      </c>
      <c r="H524" s="35">
        <f t="shared" si="435"/>
        <v>180355.95</v>
      </c>
      <c r="I524" s="35">
        <f t="shared" si="412"/>
        <v>195000</v>
      </c>
      <c r="J524" s="35">
        <f t="shared" si="413"/>
        <v>188058.19</v>
      </c>
      <c r="K524" s="35">
        <f t="shared" si="414"/>
        <v>202500</v>
      </c>
      <c r="L524" s="35">
        <f t="shared" si="415"/>
        <v>195809.98</v>
      </c>
      <c r="M524" s="35">
        <f t="shared" si="416"/>
        <v>210000</v>
      </c>
      <c r="N524" s="35">
        <f t="shared" si="417"/>
        <v>203611.65</v>
      </c>
      <c r="O524" s="35">
        <f t="shared" si="418"/>
        <v>217500</v>
      </c>
      <c r="P524" s="35">
        <f t="shared" si="419"/>
        <v>211463.51</v>
      </c>
      <c r="Q524" s="35">
        <f t="shared" si="420"/>
        <v>225000</v>
      </c>
      <c r="R524" s="35">
        <f t="shared" si="421"/>
        <v>219365.89</v>
      </c>
      <c r="S524" s="35">
        <f t="shared" si="422"/>
        <v>232500</v>
      </c>
      <c r="T524" s="35">
        <f t="shared" si="423"/>
        <v>227319.12</v>
      </c>
      <c r="U524" s="35">
        <f t="shared" si="424"/>
        <v>240000</v>
      </c>
      <c r="V524" s="35">
        <f t="shared" si="425"/>
        <v>235323.51999999999</v>
      </c>
      <c r="W524" s="35">
        <f t="shared" si="426"/>
        <v>247500</v>
      </c>
      <c r="X524" s="35">
        <f t="shared" si="427"/>
        <v>243379.42</v>
      </c>
      <c r="Y524" s="35">
        <f t="shared" si="428"/>
        <v>255000</v>
      </c>
      <c r="Z524" s="35">
        <f t="shared" si="429"/>
        <v>251487.15</v>
      </c>
      <c r="AA524" s="35">
        <f t="shared" si="430"/>
        <v>262500</v>
      </c>
      <c r="AB524" s="35">
        <f t="shared" si="431"/>
        <v>259647.05</v>
      </c>
      <c r="AC524" s="40">
        <f t="shared" si="436"/>
        <v>260959.55</v>
      </c>
      <c r="AD524" s="35">
        <f t="shared" si="437"/>
        <v>270000</v>
      </c>
      <c r="AE524" s="35">
        <f t="shared" si="438"/>
        <v>269180.39</v>
      </c>
      <c r="AF524" s="35">
        <f t="shared" si="439"/>
        <v>277500</v>
      </c>
      <c r="AG524" s="35">
        <f t="shared" si="440"/>
        <v>277454.13</v>
      </c>
      <c r="AH524" s="35">
        <f t="shared" si="441"/>
        <v>285000</v>
      </c>
      <c r="AI524" s="35">
        <f t="shared" si="442"/>
        <v>285781.09999999998</v>
      </c>
      <c r="AJ524" s="35">
        <f t="shared" si="443"/>
        <v>292500</v>
      </c>
      <c r="AK524" s="35">
        <f t="shared" si="444"/>
        <v>294161.65000000002</v>
      </c>
      <c r="AL524" s="35">
        <f t="shared" si="445"/>
        <v>300000</v>
      </c>
      <c r="AM524" s="35">
        <f t="shared" si="446"/>
        <v>302596.12</v>
      </c>
      <c r="AN524" s="35">
        <f t="shared" si="447"/>
        <v>307500</v>
      </c>
      <c r="AO524" s="35">
        <f t="shared" si="448"/>
        <v>311084.84999999998</v>
      </c>
      <c r="AP524" s="35">
        <f t="shared" si="449"/>
        <v>315000</v>
      </c>
      <c r="AQ524" s="35">
        <f t="shared" si="450"/>
        <v>319628.2</v>
      </c>
      <c r="AR524" s="35">
        <f t="shared" si="451"/>
        <v>322500</v>
      </c>
      <c r="AS524" s="35">
        <f t="shared" si="452"/>
        <v>328226.52</v>
      </c>
      <c r="AT524" s="35">
        <f t="shared" si="453"/>
        <v>330000</v>
      </c>
      <c r="AU524" s="35">
        <f t="shared" si="454"/>
        <v>336880.16</v>
      </c>
      <c r="AV524" s="35">
        <f t="shared" si="455"/>
        <v>337500</v>
      </c>
      <c r="AW524" s="35">
        <f t="shared" si="456"/>
        <v>345589.48</v>
      </c>
      <c r="AX524" s="35">
        <f t="shared" si="457"/>
        <v>345000</v>
      </c>
      <c r="AY524" s="35">
        <f t="shared" si="458"/>
        <v>354354.83</v>
      </c>
      <c r="AZ524" s="35">
        <f t="shared" si="459"/>
        <v>352500</v>
      </c>
      <c r="BA524" s="35">
        <f t="shared" si="460"/>
        <v>363176.58</v>
      </c>
    </row>
    <row r="525" spans="1:53" x14ac:dyDescent="0.2">
      <c r="A525" s="25">
        <v>45078</v>
      </c>
      <c r="B525" s="35">
        <v>165000</v>
      </c>
      <c r="C525" s="35">
        <v>155288</v>
      </c>
      <c r="D525" s="35">
        <v>157350.5</v>
      </c>
      <c r="E525" s="35">
        <f t="shared" si="432"/>
        <v>172500</v>
      </c>
      <c r="F525" s="35">
        <f t="shared" si="433"/>
        <v>164904.72</v>
      </c>
      <c r="G525" s="35">
        <f t="shared" si="434"/>
        <v>180000</v>
      </c>
      <c r="H525" s="35">
        <f t="shared" si="435"/>
        <v>172507.54</v>
      </c>
      <c r="I525" s="35">
        <f t="shared" si="412"/>
        <v>187500</v>
      </c>
      <c r="J525" s="35">
        <f t="shared" si="413"/>
        <v>180159.28</v>
      </c>
      <c r="K525" s="35">
        <f t="shared" si="414"/>
        <v>195000</v>
      </c>
      <c r="L525" s="35">
        <f t="shared" si="415"/>
        <v>187860.25</v>
      </c>
      <c r="M525" s="35">
        <f t="shared" si="416"/>
        <v>202500</v>
      </c>
      <c r="N525" s="35">
        <f t="shared" si="417"/>
        <v>195610.77</v>
      </c>
      <c r="O525" s="35">
        <f t="shared" si="418"/>
        <v>210000</v>
      </c>
      <c r="P525" s="35">
        <f t="shared" si="419"/>
        <v>203411.16</v>
      </c>
      <c r="Q525" s="35">
        <f t="shared" si="420"/>
        <v>217500</v>
      </c>
      <c r="R525" s="35">
        <f t="shared" si="421"/>
        <v>211261.73</v>
      </c>
      <c r="S525" s="35">
        <f t="shared" si="422"/>
        <v>225000</v>
      </c>
      <c r="T525" s="35">
        <f t="shared" si="423"/>
        <v>219162.82</v>
      </c>
      <c r="U525" s="35">
        <f t="shared" si="424"/>
        <v>232500</v>
      </c>
      <c r="V525" s="35">
        <f t="shared" si="425"/>
        <v>227114.74</v>
      </c>
      <c r="W525" s="35">
        <f t="shared" si="426"/>
        <v>240000</v>
      </c>
      <c r="X525" s="35">
        <f t="shared" si="427"/>
        <v>235117.82</v>
      </c>
      <c r="Y525" s="35">
        <f t="shared" si="428"/>
        <v>247500</v>
      </c>
      <c r="Z525" s="35">
        <f t="shared" si="429"/>
        <v>243172.4</v>
      </c>
      <c r="AA525" s="35">
        <f t="shared" si="430"/>
        <v>255000</v>
      </c>
      <c r="AB525" s="35">
        <f t="shared" si="431"/>
        <v>251278.8</v>
      </c>
      <c r="AC525" s="40">
        <f t="shared" si="436"/>
        <v>252553.8</v>
      </c>
      <c r="AD525" s="35">
        <f t="shared" si="437"/>
        <v>262500</v>
      </c>
      <c r="AE525" s="35">
        <f t="shared" si="438"/>
        <v>260720.56</v>
      </c>
      <c r="AF525" s="35">
        <f t="shared" si="439"/>
        <v>270000</v>
      </c>
      <c r="AG525" s="35">
        <f t="shared" si="440"/>
        <v>268939.87</v>
      </c>
      <c r="AH525" s="35">
        <f t="shared" si="441"/>
        <v>277500</v>
      </c>
      <c r="AI525" s="35">
        <f t="shared" si="442"/>
        <v>277212.06</v>
      </c>
      <c r="AJ525" s="35">
        <f t="shared" si="443"/>
        <v>285000</v>
      </c>
      <c r="AK525" s="35">
        <f t="shared" si="444"/>
        <v>285537.46999999997</v>
      </c>
      <c r="AL525" s="35">
        <f t="shared" si="445"/>
        <v>292500</v>
      </c>
      <c r="AM525" s="35">
        <f t="shared" si="446"/>
        <v>293916.45</v>
      </c>
      <c r="AN525" s="35">
        <f t="shared" si="447"/>
        <v>300000</v>
      </c>
      <c r="AO525" s="35">
        <f t="shared" si="448"/>
        <v>302349.34000000003</v>
      </c>
      <c r="AP525" s="35">
        <f t="shared" si="449"/>
        <v>307500</v>
      </c>
      <c r="AQ525" s="35">
        <f t="shared" si="450"/>
        <v>310836.49</v>
      </c>
      <c r="AR525" s="35">
        <f t="shared" si="451"/>
        <v>315000</v>
      </c>
      <c r="AS525" s="35">
        <f t="shared" si="452"/>
        <v>319378.24</v>
      </c>
      <c r="AT525" s="35">
        <f t="shared" si="453"/>
        <v>322500</v>
      </c>
      <c r="AU525" s="35">
        <f t="shared" si="454"/>
        <v>327974.95</v>
      </c>
      <c r="AV525" s="35">
        <f t="shared" si="455"/>
        <v>330000</v>
      </c>
      <c r="AW525" s="35">
        <f t="shared" si="456"/>
        <v>336626.97</v>
      </c>
      <c r="AX525" s="35">
        <f t="shared" si="457"/>
        <v>337500</v>
      </c>
      <c r="AY525" s="35">
        <f t="shared" si="458"/>
        <v>345334.66</v>
      </c>
      <c r="AZ525" s="35">
        <f t="shared" si="459"/>
        <v>345000</v>
      </c>
      <c r="BA525" s="35">
        <f t="shared" si="460"/>
        <v>354098.37</v>
      </c>
    </row>
    <row r="526" spans="1:53" x14ac:dyDescent="0.2">
      <c r="A526" s="25">
        <v>45108</v>
      </c>
      <c r="B526" s="35">
        <v>157500</v>
      </c>
      <c r="C526" s="35">
        <v>147681.54</v>
      </c>
      <c r="D526" s="35">
        <v>149650.29</v>
      </c>
      <c r="E526" s="35">
        <f t="shared" si="432"/>
        <v>165000</v>
      </c>
      <c r="F526" s="35">
        <f t="shared" si="433"/>
        <v>157154.97</v>
      </c>
      <c r="G526" s="35">
        <f t="shared" si="434"/>
        <v>172500</v>
      </c>
      <c r="H526" s="35">
        <f t="shared" si="435"/>
        <v>164707.93</v>
      </c>
      <c r="I526" s="35">
        <f t="shared" si="412"/>
        <v>180000</v>
      </c>
      <c r="J526" s="35">
        <f t="shared" si="413"/>
        <v>172309.49</v>
      </c>
      <c r="K526" s="35">
        <f t="shared" si="414"/>
        <v>187500</v>
      </c>
      <c r="L526" s="35">
        <f t="shared" si="415"/>
        <v>179959.96</v>
      </c>
      <c r="M526" s="35">
        <f t="shared" si="416"/>
        <v>195000</v>
      </c>
      <c r="N526" s="35">
        <f t="shared" si="417"/>
        <v>187659.65</v>
      </c>
      <c r="O526" s="35">
        <f t="shared" si="418"/>
        <v>202500</v>
      </c>
      <c r="P526" s="35">
        <f t="shared" si="419"/>
        <v>195408.88</v>
      </c>
      <c r="Q526" s="35">
        <f t="shared" si="420"/>
        <v>210000</v>
      </c>
      <c r="R526" s="35">
        <f t="shared" si="421"/>
        <v>203207.97</v>
      </c>
      <c r="S526" s="35">
        <f t="shared" si="422"/>
        <v>217500</v>
      </c>
      <c r="T526" s="35">
        <f t="shared" si="423"/>
        <v>211057.24</v>
      </c>
      <c r="U526" s="35">
        <f t="shared" si="424"/>
        <v>225000</v>
      </c>
      <c r="V526" s="35">
        <f t="shared" si="425"/>
        <v>218957.01</v>
      </c>
      <c r="W526" s="35">
        <f t="shared" si="426"/>
        <v>232500</v>
      </c>
      <c r="X526" s="35">
        <f t="shared" si="427"/>
        <v>226907.61</v>
      </c>
      <c r="Y526" s="35">
        <f t="shared" si="428"/>
        <v>240000</v>
      </c>
      <c r="Z526" s="35">
        <f t="shared" si="429"/>
        <v>234909.36</v>
      </c>
      <c r="AA526" s="35">
        <f t="shared" si="430"/>
        <v>247500</v>
      </c>
      <c r="AB526" s="35">
        <f t="shared" si="431"/>
        <v>242962.6</v>
      </c>
      <c r="AC526" s="40">
        <f t="shared" si="436"/>
        <v>244200.1</v>
      </c>
      <c r="AD526" s="35">
        <f t="shared" si="437"/>
        <v>255000</v>
      </c>
      <c r="AE526" s="35">
        <f t="shared" si="438"/>
        <v>252313.11</v>
      </c>
      <c r="AF526" s="35">
        <f t="shared" si="439"/>
        <v>262500</v>
      </c>
      <c r="AG526" s="35">
        <f t="shared" si="440"/>
        <v>260478.32</v>
      </c>
      <c r="AH526" s="35">
        <f t="shared" si="441"/>
        <v>270000</v>
      </c>
      <c r="AI526" s="35">
        <f t="shared" si="442"/>
        <v>268696.07</v>
      </c>
      <c r="AJ526" s="35">
        <f t="shared" si="443"/>
        <v>277500</v>
      </c>
      <c r="AK526" s="35">
        <f t="shared" si="444"/>
        <v>276966.69</v>
      </c>
      <c r="AL526" s="35">
        <f t="shared" si="445"/>
        <v>285000</v>
      </c>
      <c r="AM526" s="35">
        <f t="shared" si="446"/>
        <v>285290.52</v>
      </c>
      <c r="AN526" s="35">
        <f t="shared" si="447"/>
        <v>292500</v>
      </c>
      <c r="AO526" s="35">
        <f t="shared" si="448"/>
        <v>293667.90999999997</v>
      </c>
      <c r="AP526" s="35">
        <f t="shared" si="449"/>
        <v>300000</v>
      </c>
      <c r="AQ526" s="35">
        <f t="shared" si="450"/>
        <v>302099.20000000001</v>
      </c>
      <c r="AR526" s="35">
        <f t="shared" si="451"/>
        <v>307500</v>
      </c>
      <c r="AS526" s="35">
        <f t="shared" si="452"/>
        <v>310584.74</v>
      </c>
      <c r="AT526" s="35">
        <f t="shared" si="453"/>
        <v>315000</v>
      </c>
      <c r="AU526" s="35">
        <f t="shared" si="454"/>
        <v>319124.87</v>
      </c>
      <c r="AV526" s="35">
        <f t="shared" si="455"/>
        <v>322500</v>
      </c>
      <c r="AW526" s="35">
        <f t="shared" si="456"/>
        <v>327719.95</v>
      </c>
      <c r="AX526" s="35">
        <f t="shared" si="457"/>
        <v>330000</v>
      </c>
      <c r="AY526" s="35">
        <f t="shared" si="458"/>
        <v>336370.33</v>
      </c>
      <c r="AZ526" s="35">
        <f t="shared" si="459"/>
        <v>337500</v>
      </c>
      <c r="BA526" s="35">
        <f t="shared" si="460"/>
        <v>345076.37</v>
      </c>
    </row>
    <row r="527" spans="1:53" x14ac:dyDescent="0.2">
      <c r="A527" s="25">
        <v>45139</v>
      </c>
      <c r="B527" s="35">
        <v>150000</v>
      </c>
      <c r="C527" s="35">
        <v>140122.91</v>
      </c>
      <c r="D527" s="35">
        <v>141997.91</v>
      </c>
      <c r="E527" s="35">
        <f t="shared" si="432"/>
        <v>157500</v>
      </c>
      <c r="F527" s="35">
        <f t="shared" si="433"/>
        <v>149453.35</v>
      </c>
      <c r="G527" s="35">
        <f t="shared" si="434"/>
        <v>165000</v>
      </c>
      <c r="H527" s="35">
        <f t="shared" si="435"/>
        <v>156956.76</v>
      </c>
      <c r="I527" s="35">
        <f t="shared" si="412"/>
        <v>172500</v>
      </c>
      <c r="J527" s="35">
        <f t="shared" si="413"/>
        <v>164508.45000000001</v>
      </c>
      <c r="K527" s="35">
        <f t="shared" si="414"/>
        <v>180000</v>
      </c>
      <c r="L527" s="35">
        <f t="shared" si="415"/>
        <v>172108.72</v>
      </c>
      <c r="M527" s="35">
        <f t="shared" si="416"/>
        <v>187500</v>
      </c>
      <c r="N527" s="35">
        <f t="shared" si="417"/>
        <v>179757.89</v>
      </c>
      <c r="O527" s="35">
        <f t="shared" si="418"/>
        <v>195000</v>
      </c>
      <c r="P527" s="35">
        <f t="shared" si="419"/>
        <v>187456.28</v>
      </c>
      <c r="Q527" s="35">
        <f t="shared" si="420"/>
        <v>202500</v>
      </c>
      <c r="R527" s="35">
        <f t="shared" si="421"/>
        <v>195204.2</v>
      </c>
      <c r="S527" s="35">
        <f t="shared" si="422"/>
        <v>210000</v>
      </c>
      <c r="T527" s="35">
        <f t="shared" si="423"/>
        <v>203001.97</v>
      </c>
      <c r="U527" s="35">
        <f t="shared" si="424"/>
        <v>217500</v>
      </c>
      <c r="V527" s="35">
        <f t="shared" si="425"/>
        <v>210849.91</v>
      </c>
      <c r="W527" s="35">
        <f t="shared" si="426"/>
        <v>225000</v>
      </c>
      <c r="X527" s="35">
        <f t="shared" si="427"/>
        <v>218748.35</v>
      </c>
      <c r="Y527" s="35">
        <f t="shared" si="428"/>
        <v>232500</v>
      </c>
      <c r="Z527" s="35">
        <f t="shared" si="429"/>
        <v>226697.60000000001</v>
      </c>
      <c r="AA527" s="35">
        <f t="shared" si="430"/>
        <v>240000</v>
      </c>
      <c r="AB527" s="35">
        <f t="shared" si="431"/>
        <v>234698</v>
      </c>
      <c r="AC527" s="40">
        <f t="shared" si="436"/>
        <v>235898</v>
      </c>
      <c r="AD527" s="35">
        <f t="shared" si="437"/>
        <v>247500</v>
      </c>
      <c r="AE527" s="35">
        <f t="shared" si="438"/>
        <v>243957.6</v>
      </c>
      <c r="AF527" s="35">
        <f t="shared" si="439"/>
        <v>255000</v>
      </c>
      <c r="AG527" s="35">
        <f t="shared" si="440"/>
        <v>252069.05</v>
      </c>
      <c r="AH527" s="35">
        <f t="shared" si="441"/>
        <v>262500</v>
      </c>
      <c r="AI527" s="35">
        <f t="shared" si="442"/>
        <v>260232.69</v>
      </c>
      <c r="AJ527" s="35">
        <f t="shared" si="443"/>
        <v>270000</v>
      </c>
      <c r="AK527" s="35">
        <f t="shared" si="444"/>
        <v>268448.86</v>
      </c>
      <c r="AL527" s="35">
        <f t="shared" si="445"/>
        <v>277500</v>
      </c>
      <c r="AM527" s="35">
        <f t="shared" si="446"/>
        <v>276717.89</v>
      </c>
      <c r="AN527" s="35">
        <f t="shared" si="447"/>
        <v>285000</v>
      </c>
      <c r="AO527" s="35">
        <f t="shared" si="448"/>
        <v>285040.12</v>
      </c>
      <c r="AP527" s="35">
        <f t="shared" si="449"/>
        <v>292500</v>
      </c>
      <c r="AQ527" s="35">
        <f t="shared" si="450"/>
        <v>293415.90000000002</v>
      </c>
      <c r="AR527" s="35">
        <f t="shared" si="451"/>
        <v>300000</v>
      </c>
      <c r="AS527" s="35">
        <f t="shared" si="452"/>
        <v>301845.57</v>
      </c>
      <c r="AT527" s="35">
        <f t="shared" si="453"/>
        <v>307500</v>
      </c>
      <c r="AU527" s="35">
        <f t="shared" si="454"/>
        <v>310329.46999999997</v>
      </c>
      <c r="AV527" s="35">
        <f t="shared" si="455"/>
        <v>315000</v>
      </c>
      <c r="AW527" s="35">
        <f t="shared" si="456"/>
        <v>318867.96000000002</v>
      </c>
      <c r="AX527" s="35">
        <f t="shared" si="457"/>
        <v>322500</v>
      </c>
      <c r="AY527" s="35">
        <f t="shared" si="458"/>
        <v>327461.39</v>
      </c>
      <c r="AZ527" s="35">
        <f t="shared" si="459"/>
        <v>330000</v>
      </c>
      <c r="BA527" s="35">
        <f t="shared" si="460"/>
        <v>336110.11</v>
      </c>
    </row>
    <row r="528" spans="1:53" x14ac:dyDescent="0.2">
      <c r="A528" s="25">
        <v>45170</v>
      </c>
      <c r="B528" s="35">
        <v>142500</v>
      </c>
      <c r="C528" s="35">
        <v>132611.82999999999</v>
      </c>
      <c r="D528" s="35">
        <v>134393.07999999999</v>
      </c>
      <c r="E528" s="35">
        <f t="shared" si="432"/>
        <v>150000</v>
      </c>
      <c r="F528" s="35">
        <f t="shared" si="433"/>
        <v>141799.59</v>
      </c>
      <c r="G528" s="35">
        <f t="shared" si="434"/>
        <v>157500</v>
      </c>
      <c r="H528" s="35">
        <f t="shared" si="435"/>
        <v>149253.75</v>
      </c>
      <c r="I528" s="35">
        <f t="shared" si="412"/>
        <v>165000</v>
      </c>
      <c r="J528" s="35">
        <f t="shared" si="413"/>
        <v>156755.87</v>
      </c>
      <c r="K528" s="35">
        <f t="shared" si="414"/>
        <v>172500</v>
      </c>
      <c r="L528" s="35">
        <f t="shared" si="415"/>
        <v>164306.26</v>
      </c>
      <c r="M528" s="35">
        <f t="shared" si="416"/>
        <v>180000</v>
      </c>
      <c r="N528" s="35">
        <f t="shared" si="417"/>
        <v>171905.23</v>
      </c>
      <c r="O528" s="35">
        <f t="shared" si="418"/>
        <v>187500</v>
      </c>
      <c r="P528" s="35">
        <f t="shared" si="419"/>
        <v>179553.09</v>
      </c>
      <c r="Q528" s="35">
        <f t="shared" si="420"/>
        <v>195000</v>
      </c>
      <c r="R528" s="35">
        <f t="shared" si="421"/>
        <v>187250.16</v>
      </c>
      <c r="S528" s="35">
        <f t="shared" si="422"/>
        <v>202500</v>
      </c>
      <c r="T528" s="35">
        <f t="shared" si="423"/>
        <v>194996.75</v>
      </c>
      <c r="U528" s="35">
        <f t="shared" si="424"/>
        <v>210000</v>
      </c>
      <c r="V528" s="35">
        <f t="shared" si="425"/>
        <v>202793.19</v>
      </c>
      <c r="W528" s="35">
        <f t="shared" si="426"/>
        <v>217500</v>
      </c>
      <c r="X528" s="35">
        <f t="shared" si="427"/>
        <v>210639.79</v>
      </c>
      <c r="Y528" s="35">
        <f t="shared" si="428"/>
        <v>225000</v>
      </c>
      <c r="Z528" s="35">
        <f t="shared" si="429"/>
        <v>218536.87</v>
      </c>
      <c r="AA528" s="35">
        <f t="shared" si="430"/>
        <v>232500</v>
      </c>
      <c r="AB528" s="35">
        <f t="shared" si="431"/>
        <v>226484.76</v>
      </c>
      <c r="AC528" s="40">
        <f t="shared" si="436"/>
        <v>227647.26</v>
      </c>
      <c r="AD528" s="35">
        <f t="shared" si="437"/>
        <v>240000</v>
      </c>
      <c r="AE528" s="35">
        <f t="shared" si="438"/>
        <v>235653.77</v>
      </c>
      <c r="AF528" s="35">
        <f t="shared" si="439"/>
        <v>247500</v>
      </c>
      <c r="AG528" s="35">
        <f t="shared" si="440"/>
        <v>243711.79</v>
      </c>
      <c r="AH528" s="35">
        <f t="shared" si="441"/>
        <v>255000</v>
      </c>
      <c r="AI528" s="35">
        <f t="shared" si="442"/>
        <v>251821.66</v>
      </c>
      <c r="AJ528" s="35">
        <f t="shared" si="443"/>
        <v>262500</v>
      </c>
      <c r="AK528" s="35">
        <f t="shared" si="444"/>
        <v>259983.71</v>
      </c>
      <c r="AL528" s="35">
        <f t="shared" si="445"/>
        <v>270000</v>
      </c>
      <c r="AM528" s="35">
        <f t="shared" si="446"/>
        <v>268198.27</v>
      </c>
      <c r="AN528" s="35">
        <f t="shared" si="447"/>
        <v>277500</v>
      </c>
      <c r="AO528" s="35">
        <f t="shared" si="448"/>
        <v>276465.69</v>
      </c>
      <c r="AP528" s="35">
        <f t="shared" si="449"/>
        <v>285000</v>
      </c>
      <c r="AQ528" s="35">
        <f t="shared" si="450"/>
        <v>284786.3</v>
      </c>
      <c r="AR528" s="35">
        <f t="shared" si="451"/>
        <v>292500</v>
      </c>
      <c r="AS528" s="35">
        <f t="shared" si="452"/>
        <v>293160.44</v>
      </c>
      <c r="AT528" s="35">
        <f t="shared" si="453"/>
        <v>300000</v>
      </c>
      <c r="AU528" s="35">
        <f t="shared" si="454"/>
        <v>301588.46000000002</v>
      </c>
      <c r="AV528" s="35">
        <f t="shared" si="455"/>
        <v>307500</v>
      </c>
      <c r="AW528" s="35">
        <f t="shared" si="456"/>
        <v>310070.71000000002</v>
      </c>
      <c r="AX528" s="35">
        <f t="shared" si="457"/>
        <v>315000</v>
      </c>
      <c r="AY528" s="35">
        <f t="shared" si="458"/>
        <v>318607.53999999998</v>
      </c>
      <c r="AZ528" s="35">
        <f t="shared" si="459"/>
        <v>322500</v>
      </c>
      <c r="BA528" s="35">
        <f t="shared" si="460"/>
        <v>327199.28999999998</v>
      </c>
    </row>
    <row r="529" spans="1:53" x14ac:dyDescent="0.2">
      <c r="A529" s="25">
        <v>45200</v>
      </c>
      <c r="B529" s="35">
        <v>135000</v>
      </c>
      <c r="C529" s="35">
        <v>125148</v>
      </c>
      <c r="D529" s="35">
        <v>126835.5</v>
      </c>
      <c r="E529" s="35">
        <f t="shared" si="432"/>
        <v>142500</v>
      </c>
      <c r="F529" s="35">
        <f t="shared" si="433"/>
        <v>134193.38</v>
      </c>
      <c r="G529" s="35">
        <f t="shared" si="434"/>
        <v>150000</v>
      </c>
      <c r="H529" s="35">
        <f t="shared" si="435"/>
        <v>141598.60999999999</v>
      </c>
      <c r="I529" s="35">
        <f t="shared" si="412"/>
        <v>157500</v>
      </c>
      <c r="J529" s="35">
        <f t="shared" si="413"/>
        <v>149051.48000000001</v>
      </c>
      <c r="K529" s="35">
        <f t="shared" si="414"/>
        <v>165000</v>
      </c>
      <c r="L529" s="35">
        <f t="shared" si="415"/>
        <v>156552.29999999999</v>
      </c>
      <c r="M529" s="35">
        <f t="shared" si="416"/>
        <v>172500</v>
      </c>
      <c r="N529" s="35">
        <f t="shared" si="417"/>
        <v>164101.38</v>
      </c>
      <c r="O529" s="35">
        <f t="shared" si="418"/>
        <v>180000</v>
      </c>
      <c r="P529" s="35">
        <f t="shared" si="419"/>
        <v>171699.03</v>
      </c>
      <c r="Q529" s="35">
        <f t="shared" si="420"/>
        <v>187500</v>
      </c>
      <c r="R529" s="35">
        <f t="shared" si="421"/>
        <v>179345.57</v>
      </c>
      <c r="S529" s="35">
        <f t="shared" si="422"/>
        <v>195000</v>
      </c>
      <c r="T529" s="35">
        <f t="shared" si="423"/>
        <v>187041.31</v>
      </c>
      <c r="U529" s="35">
        <f t="shared" si="424"/>
        <v>202500</v>
      </c>
      <c r="V529" s="35">
        <f t="shared" si="425"/>
        <v>194786.56</v>
      </c>
      <c r="W529" s="35">
        <f t="shared" si="426"/>
        <v>210000</v>
      </c>
      <c r="X529" s="35">
        <f t="shared" si="427"/>
        <v>202581.64</v>
      </c>
      <c r="Y529" s="35">
        <f t="shared" si="428"/>
        <v>217500</v>
      </c>
      <c r="Z529" s="35">
        <f t="shared" si="429"/>
        <v>210426.88</v>
      </c>
      <c r="AA529" s="35">
        <f t="shared" si="430"/>
        <v>225000</v>
      </c>
      <c r="AB529" s="35">
        <f t="shared" si="431"/>
        <v>218322.59</v>
      </c>
      <c r="AC529" s="40">
        <f t="shared" si="436"/>
        <v>219447.59</v>
      </c>
      <c r="AD529" s="35">
        <f t="shared" si="437"/>
        <v>232500</v>
      </c>
      <c r="AE529" s="35">
        <f t="shared" si="438"/>
        <v>227401.34</v>
      </c>
      <c r="AF529" s="35">
        <f t="shared" si="439"/>
        <v>240000</v>
      </c>
      <c r="AG529" s="35">
        <f t="shared" si="440"/>
        <v>235406.27</v>
      </c>
      <c r="AH529" s="35">
        <f t="shared" si="441"/>
        <v>247500</v>
      </c>
      <c r="AI529" s="35">
        <f t="shared" si="442"/>
        <v>243462.7</v>
      </c>
      <c r="AJ529" s="35">
        <f t="shared" si="443"/>
        <v>255000</v>
      </c>
      <c r="AK529" s="35">
        <f t="shared" si="444"/>
        <v>251570.97</v>
      </c>
      <c r="AL529" s="35">
        <f t="shared" si="445"/>
        <v>262500</v>
      </c>
      <c r="AM529" s="35">
        <f t="shared" si="446"/>
        <v>259731.41</v>
      </c>
      <c r="AN529" s="35">
        <f t="shared" si="447"/>
        <v>270000</v>
      </c>
      <c r="AO529" s="35">
        <f t="shared" si="448"/>
        <v>267944.34999999998</v>
      </c>
      <c r="AP529" s="35">
        <f t="shared" si="449"/>
        <v>277500</v>
      </c>
      <c r="AQ529" s="35">
        <f t="shared" si="450"/>
        <v>276210.13</v>
      </c>
      <c r="AR529" s="35">
        <f t="shared" si="451"/>
        <v>285000</v>
      </c>
      <c r="AS529" s="35">
        <f t="shared" si="452"/>
        <v>284529.09999999998</v>
      </c>
      <c r="AT529" s="35">
        <f t="shared" si="453"/>
        <v>292500</v>
      </c>
      <c r="AU529" s="35">
        <f t="shared" si="454"/>
        <v>292901.59000000003</v>
      </c>
      <c r="AV529" s="35">
        <f t="shared" si="455"/>
        <v>300000</v>
      </c>
      <c r="AW529" s="35">
        <f t="shared" si="456"/>
        <v>301327.95</v>
      </c>
      <c r="AX529" s="35">
        <f t="shared" si="457"/>
        <v>307500</v>
      </c>
      <c r="AY529" s="35">
        <f t="shared" si="458"/>
        <v>309808.52</v>
      </c>
      <c r="AZ529" s="35">
        <f t="shared" si="459"/>
        <v>315000</v>
      </c>
      <c r="BA529" s="35">
        <f t="shared" si="460"/>
        <v>318343.65999999997</v>
      </c>
    </row>
    <row r="530" spans="1:53" x14ac:dyDescent="0.2">
      <c r="A530" s="25">
        <v>45231</v>
      </c>
      <c r="B530" s="35">
        <v>127500</v>
      </c>
      <c r="C530" s="35">
        <v>117731.09</v>
      </c>
      <c r="D530" s="35">
        <v>119324.84</v>
      </c>
      <c r="E530" s="35">
        <f t="shared" si="432"/>
        <v>135000</v>
      </c>
      <c r="F530" s="35">
        <f t="shared" si="433"/>
        <v>126634.4</v>
      </c>
      <c r="G530" s="35">
        <f t="shared" si="434"/>
        <v>142500</v>
      </c>
      <c r="H530" s="35">
        <f t="shared" si="435"/>
        <v>133990.99</v>
      </c>
      <c r="I530" s="35">
        <f t="shared" si="412"/>
        <v>150000</v>
      </c>
      <c r="J530" s="35">
        <f t="shared" si="413"/>
        <v>141394.91</v>
      </c>
      <c r="K530" s="35">
        <f t="shared" si="414"/>
        <v>157500</v>
      </c>
      <c r="L530" s="35">
        <f t="shared" si="415"/>
        <v>148846.47</v>
      </c>
      <c r="M530" s="35">
        <f t="shared" si="416"/>
        <v>165000</v>
      </c>
      <c r="N530" s="35">
        <f t="shared" si="417"/>
        <v>156345.97</v>
      </c>
      <c r="O530" s="35">
        <f t="shared" si="418"/>
        <v>172500</v>
      </c>
      <c r="P530" s="35">
        <f t="shared" si="419"/>
        <v>163893.73000000001</v>
      </c>
      <c r="Q530" s="35">
        <f t="shared" si="420"/>
        <v>180000</v>
      </c>
      <c r="R530" s="35">
        <f t="shared" si="421"/>
        <v>171490.05</v>
      </c>
      <c r="S530" s="35">
        <f t="shared" si="422"/>
        <v>187500</v>
      </c>
      <c r="T530" s="35">
        <f t="shared" si="423"/>
        <v>179135.24</v>
      </c>
      <c r="U530" s="35">
        <f t="shared" si="424"/>
        <v>195000</v>
      </c>
      <c r="V530" s="35">
        <f t="shared" si="425"/>
        <v>186829.62</v>
      </c>
      <c r="W530" s="35">
        <f t="shared" si="426"/>
        <v>202500</v>
      </c>
      <c r="X530" s="35">
        <f t="shared" si="427"/>
        <v>194573.51</v>
      </c>
      <c r="Y530" s="35">
        <f t="shared" si="428"/>
        <v>210000</v>
      </c>
      <c r="Z530" s="35">
        <f t="shared" si="429"/>
        <v>202367.22</v>
      </c>
      <c r="AA530" s="35">
        <f t="shared" si="430"/>
        <v>217500</v>
      </c>
      <c r="AB530" s="35">
        <f t="shared" si="431"/>
        <v>210211.08</v>
      </c>
      <c r="AC530" s="40">
        <f t="shared" si="436"/>
        <v>211298.58</v>
      </c>
      <c r="AD530" s="35">
        <f t="shared" si="437"/>
        <v>225000</v>
      </c>
      <c r="AE530" s="35">
        <f t="shared" si="438"/>
        <v>219199.9</v>
      </c>
      <c r="AF530" s="35">
        <f t="shared" si="439"/>
        <v>232500</v>
      </c>
      <c r="AG530" s="35">
        <f t="shared" si="440"/>
        <v>227152.06</v>
      </c>
      <c r="AH530" s="35">
        <f t="shared" si="441"/>
        <v>240000</v>
      </c>
      <c r="AI530" s="35">
        <f t="shared" si="442"/>
        <v>235155.38</v>
      </c>
      <c r="AJ530" s="35">
        <f t="shared" si="443"/>
        <v>247500</v>
      </c>
      <c r="AK530" s="35">
        <f t="shared" si="444"/>
        <v>243210.2</v>
      </c>
      <c r="AL530" s="35">
        <f t="shared" si="445"/>
        <v>255000</v>
      </c>
      <c r="AM530" s="35">
        <f t="shared" si="446"/>
        <v>251316.84</v>
      </c>
      <c r="AN530" s="35">
        <f t="shared" si="447"/>
        <v>262500</v>
      </c>
      <c r="AO530" s="35">
        <f t="shared" si="448"/>
        <v>259475.64</v>
      </c>
      <c r="AP530" s="35">
        <f t="shared" si="449"/>
        <v>270000</v>
      </c>
      <c r="AQ530" s="35">
        <f t="shared" si="450"/>
        <v>267686.94</v>
      </c>
      <c r="AR530" s="35">
        <f t="shared" si="451"/>
        <v>277500</v>
      </c>
      <c r="AS530" s="35">
        <f t="shared" si="452"/>
        <v>275951.07</v>
      </c>
      <c r="AT530" s="35">
        <f t="shared" si="453"/>
        <v>285000</v>
      </c>
      <c r="AU530" s="35">
        <f t="shared" si="454"/>
        <v>284268.37</v>
      </c>
      <c r="AV530" s="35">
        <f t="shared" si="455"/>
        <v>292500</v>
      </c>
      <c r="AW530" s="35">
        <f t="shared" si="456"/>
        <v>292639.18</v>
      </c>
      <c r="AX530" s="35">
        <f t="shared" si="457"/>
        <v>300000</v>
      </c>
      <c r="AY530" s="35">
        <f t="shared" si="458"/>
        <v>301063.84999999998</v>
      </c>
      <c r="AZ530" s="35">
        <f t="shared" si="459"/>
        <v>307500</v>
      </c>
      <c r="BA530" s="35">
        <f t="shared" si="460"/>
        <v>309542.73</v>
      </c>
    </row>
    <row r="531" spans="1:53" x14ac:dyDescent="0.2">
      <c r="A531" s="25">
        <v>45261</v>
      </c>
      <c r="B531" s="35">
        <v>120000</v>
      </c>
      <c r="C531" s="35">
        <v>110360.83</v>
      </c>
      <c r="D531" s="35">
        <v>111860.83</v>
      </c>
      <c r="E531" s="35">
        <f t="shared" si="432"/>
        <v>127500</v>
      </c>
      <c r="F531" s="35">
        <f t="shared" si="433"/>
        <v>119122.37</v>
      </c>
      <c r="G531" s="35">
        <f t="shared" si="434"/>
        <v>135000</v>
      </c>
      <c r="H531" s="35">
        <f t="shared" si="435"/>
        <v>126430.63</v>
      </c>
      <c r="I531" s="35">
        <f t="shared" si="412"/>
        <v>142500</v>
      </c>
      <c r="J531" s="35">
        <f t="shared" si="413"/>
        <v>133785.91</v>
      </c>
      <c r="K531" s="35">
        <f t="shared" si="414"/>
        <v>150000</v>
      </c>
      <c r="L531" s="35">
        <f t="shared" si="415"/>
        <v>141188.51</v>
      </c>
      <c r="M531" s="35">
        <f t="shared" si="416"/>
        <v>157500</v>
      </c>
      <c r="N531" s="35">
        <f t="shared" si="417"/>
        <v>148638.74</v>
      </c>
      <c r="O531" s="35">
        <f t="shared" si="418"/>
        <v>165000</v>
      </c>
      <c r="P531" s="35">
        <f t="shared" si="419"/>
        <v>156136.91</v>
      </c>
      <c r="Q531" s="35">
        <f t="shared" si="420"/>
        <v>172500</v>
      </c>
      <c r="R531" s="35">
        <f t="shared" si="421"/>
        <v>163683.32</v>
      </c>
      <c r="S531" s="35">
        <f t="shared" si="422"/>
        <v>180000</v>
      </c>
      <c r="T531" s="35">
        <f t="shared" si="423"/>
        <v>171278.28</v>
      </c>
      <c r="U531" s="35">
        <f t="shared" si="424"/>
        <v>187500</v>
      </c>
      <c r="V531" s="35">
        <f t="shared" si="425"/>
        <v>178922.11</v>
      </c>
      <c r="W531" s="35">
        <f t="shared" si="426"/>
        <v>195000</v>
      </c>
      <c r="X531" s="35">
        <f t="shared" si="427"/>
        <v>186615.12</v>
      </c>
      <c r="Y531" s="35">
        <f t="shared" si="428"/>
        <v>202500</v>
      </c>
      <c r="Z531" s="35">
        <f t="shared" si="429"/>
        <v>194357.63</v>
      </c>
      <c r="AA531" s="35">
        <f t="shared" si="430"/>
        <v>210000</v>
      </c>
      <c r="AB531" s="35">
        <f t="shared" si="431"/>
        <v>202149.95</v>
      </c>
      <c r="AC531" s="40">
        <f t="shared" si="436"/>
        <v>203199.95</v>
      </c>
      <c r="AD531" s="35">
        <f t="shared" si="437"/>
        <v>217500</v>
      </c>
      <c r="AE531" s="35">
        <f t="shared" si="438"/>
        <v>211049.17</v>
      </c>
      <c r="AF531" s="35">
        <f t="shared" si="439"/>
        <v>225000</v>
      </c>
      <c r="AG531" s="35">
        <f t="shared" si="440"/>
        <v>218948.89</v>
      </c>
      <c r="AH531" s="35">
        <f t="shared" si="441"/>
        <v>232500</v>
      </c>
      <c r="AI531" s="35">
        <f t="shared" si="442"/>
        <v>226899.43</v>
      </c>
      <c r="AJ531" s="35">
        <f t="shared" si="443"/>
        <v>240000</v>
      </c>
      <c r="AK531" s="35">
        <f t="shared" si="444"/>
        <v>234901.13</v>
      </c>
      <c r="AL531" s="35">
        <f t="shared" si="445"/>
        <v>247500</v>
      </c>
      <c r="AM531" s="35">
        <f t="shared" si="446"/>
        <v>242954.31</v>
      </c>
      <c r="AN531" s="35">
        <f t="shared" si="447"/>
        <v>255000</v>
      </c>
      <c r="AO531" s="35">
        <f t="shared" si="448"/>
        <v>251059.31</v>
      </c>
      <c r="AP531" s="35">
        <f t="shared" si="449"/>
        <v>262500</v>
      </c>
      <c r="AQ531" s="35">
        <f t="shared" si="450"/>
        <v>259216.45</v>
      </c>
      <c r="AR531" s="35">
        <f t="shared" si="451"/>
        <v>270000</v>
      </c>
      <c r="AS531" s="35">
        <f t="shared" si="452"/>
        <v>267426.08</v>
      </c>
      <c r="AT531" s="35">
        <f t="shared" si="453"/>
        <v>277500</v>
      </c>
      <c r="AU531" s="35">
        <f t="shared" si="454"/>
        <v>275688.53000000003</v>
      </c>
      <c r="AV531" s="35">
        <f t="shared" si="455"/>
        <v>285000</v>
      </c>
      <c r="AW531" s="35">
        <f t="shared" si="456"/>
        <v>284004.14</v>
      </c>
      <c r="AX531" s="35">
        <f t="shared" si="457"/>
        <v>292500</v>
      </c>
      <c r="AY531" s="35">
        <f t="shared" si="458"/>
        <v>292373.25</v>
      </c>
      <c r="AZ531" s="35">
        <f t="shared" si="459"/>
        <v>300000</v>
      </c>
      <c r="BA531" s="35">
        <f t="shared" si="460"/>
        <v>300796.21000000002</v>
      </c>
    </row>
    <row r="532" spans="1:53" x14ac:dyDescent="0.2">
      <c r="A532" s="25">
        <v>45292</v>
      </c>
      <c r="B532" s="35">
        <v>112500</v>
      </c>
      <c r="C532" s="35">
        <v>103036.93</v>
      </c>
      <c r="D532" s="35">
        <v>104443.18</v>
      </c>
      <c r="E532" s="35">
        <f t="shared" si="432"/>
        <v>120000</v>
      </c>
      <c r="F532" s="35">
        <f t="shared" si="433"/>
        <v>111656.99</v>
      </c>
      <c r="G532" s="35">
        <f t="shared" si="434"/>
        <v>127500</v>
      </c>
      <c r="H532" s="35">
        <f t="shared" si="435"/>
        <v>118917.22</v>
      </c>
      <c r="I532" s="35">
        <f t="shared" si="412"/>
        <v>135000</v>
      </c>
      <c r="J532" s="35">
        <f t="shared" si="413"/>
        <v>126224.16</v>
      </c>
      <c r="K532" s="35">
        <f t="shared" si="414"/>
        <v>142500</v>
      </c>
      <c r="L532" s="35">
        <f t="shared" si="415"/>
        <v>133578.10999999999</v>
      </c>
      <c r="M532" s="35">
        <f t="shared" si="416"/>
        <v>150000</v>
      </c>
      <c r="N532" s="35">
        <f t="shared" si="417"/>
        <v>140979.38</v>
      </c>
      <c r="O532" s="35">
        <f t="shared" si="418"/>
        <v>157500</v>
      </c>
      <c r="P532" s="35">
        <f t="shared" si="419"/>
        <v>148428.26999999999</v>
      </c>
      <c r="Q532" s="35">
        <f t="shared" si="420"/>
        <v>165000</v>
      </c>
      <c r="R532" s="35">
        <f t="shared" si="421"/>
        <v>155925.07999999999</v>
      </c>
      <c r="S532" s="35">
        <f t="shared" si="422"/>
        <v>172500</v>
      </c>
      <c r="T532" s="35">
        <f t="shared" si="423"/>
        <v>163470.13</v>
      </c>
      <c r="U532" s="35">
        <f t="shared" si="424"/>
        <v>180000</v>
      </c>
      <c r="V532" s="35">
        <f t="shared" si="425"/>
        <v>171063.72</v>
      </c>
      <c r="W532" s="35">
        <f t="shared" si="426"/>
        <v>187500</v>
      </c>
      <c r="X532" s="35">
        <f t="shared" si="427"/>
        <v>178706.17</v>
      </c>
      <c r="Y532" s="35">
        <f t="shared" si="428"/>
        <v>195000</v>
      </c>
      <c r="Z532" s="35">
        <f t="shared" si="429"/>
        <v>186397.79</v>
      </c>
      <c r="AA532" s="35">
        <f t="shared" si="430"/>
        <v>202500</v>
      </c>
      <c r="AB532" s="35">
        <f t="shared" si="431"/>
        <v>194138.9</v>
      </c>
      <c r="AC532" s="40">
        <f t="shared" si="436"/>
        <v>195151.4</v>
      </c>
      <c r="AD532" s="35">
        <f t="shared" si="437"/>
        <v>210000</v>
      </c>
      <c r="AE532" s="35">
        <f t="shared" si="438"/>
        <v>202948.83</v>
      </c>
      <c r="AF532" s="35">
        <f t="shared" si="439"/>
        <v>217500</v>
      </c>
      <c r="AG532" s="35">
        <f t="shared" si="440"/>
        <v>210796.43</v>
      </c>
      <c r="AH532" s="35">
        <f t="shared" si="441"/>
        <v>225000</v>
      </c>
      <c r="AI532" s="35">
        <f t="shared" si="442"/>
        <v>218694.52</v>
      </c>
      <c r="AJ532" s="35">
        <f t="shared" si="443"/>
        <v>232500</v>
      </c>
      <c r="AK532" s="35">
        <f t="shared" si="444"/>
        <v>226643.43</v>
      </c>
      <c r="AL532" s="35">
        <f t="shared" si="445"/>
        <v>240000</v>
      </c>
      <c r="AM532" s="35">
        <f t="shared" si="446"/>
        <v>234643.48</v>
      </c>
      <c r="AN532" s="35">
        <f t="shared" si="447"/>
        <v>247500</v>
      </c>
      <c r="AO532" s="35">
        <f t="shared" si="448"/>
        <v>242695</v>
      </c>
      <c r="AP532" s="35">
        <f t="shared" si="449"/>
        <v>255000</v>
      </c>
      <c r="AQ532" s="35">
        <f t="shared" si="450"/>
        <v>250798.33</v>
      </c>
      <c r="AR532" s="35">
        <f t="shared" si="451"/>
        <v>262500</v>
      </c>
      <c r="AS532" s="35">
        <f t="shared" si="452"/>
        <v>258953.8</v>
      </c>
      <c r="AT532" s="35">
        <f t="shared" si="453"/>
        <v>270000</v>
      </c>
      <c r="AU532" s="35">
        <f t="shared" si="454"/>
        <v>267161.74</v>
      </c>
      <c r="AV532" s="35">
        <f t="shared" si="455"/>
        <v>277500</v>
      </c>
      <c r="AW532" s="35">
        <f t="shared" si="456"/>
        <v>275422.49</v>
      </c>
      <c r="AX532" s="35">
        <f t="shared" si="457"/>
        <v>285000</v>
      </c>
      <c r="AY532" s="35">
        <f t="shared" si="458"/>
        <v>283736.39</v>
      </c>
      <c r="AZ532" s="35">
        <f t="shared" si="459"/>
        <v>292500</v>
      </c>
      <c r="BA532" s="35">
        <f t="shared" si="460"/>
        <v>292103.78000000003</v>
      </c>
    </row>
    <row r="533" spans="1:53" x14ac:dyDescent="0.2">
      <c r="A533" s="25">
        <v>45323</v>
      </c>
      <c r="B533" s="35">
        <v>105000</v>
      </c>
      <c r="C533" s="35">
        <v>95759.05</v>
      </c>
      <c r="D533" s="35">
        <v>97071.55</v>
      </c>
      <c r="E533" s="35">
        <f t="shared" si="432"/>
        <v>112500</v>
      </c>
      <c r="F533" s="35">
        <f t="shared" si="433"/>
        <v>104237.93</v>
      </c>
      <c r="G533" s="35">
        <f t="shared" si="434"/>
        <v>120000</v>
      </c>
      <c r="H533" s="35">
        <f t="shared" si="435"/>
        <v>111450.42</v>
      </c>
      <c r="I533" s="35">
        <f t="shared" si="412"/>
        <v>127500</v>
      </c>
      <c r="J533" s="35">
        <f t="shared" si="413"/>
        <v>118709.32</v>
      </c>
      <c r="K533" s="35">
        <f t="shared" si="414"/>
        <v>135000</v>
      </c>
      <c r="L533" s="35">
        <f t="shared" si="415"/>
        <v>126014.92</v>
      </c>
      <c r="M533" s="35">
        <f t="shared" si="416"/>
        <v>142500</v>
      </c>
      <c r="N533" s="35">
        <f t="shared" si="417"/>
        <v>133367.51999999999</v>
      </c>
      <c r="O533" s="35">
        <f t="shared" si="418"/>
        <v>150000</v>
      </c>
      <c r="P533" s="35">
        <f t="shared" si="419"/>
        <v>140767.43</v>
      </c>
      <c r="Q533" s="35">
        <f t="shared" si="420"/>
        <v>157500</v>
      </c>
      <c r="R533" s="35">
        <f t="shared" si="421"/>
        <v>148214.95000000001</v>
      </c>
      <c r="S533" s="35">
        <f t="shared" si="422"/>
        <v>165000</v>
      </c>
      <c r="T533" s="35">
        <f t="shared" si="423"/>
        <v>155710.39000000001</v>
      </c>
      <c r="U533" s="35">
        <f t="shared" si="424"/>
        <v>172500</v>
      </c>
      <c r="V533" s="35">
        <f t="shared" si="425"/>
        <v>163254.06</v>
      </c>
      <c r="W533" s="35">
        <f t="shared" si="426"/>
        <v>180000</v>
      </c>
      <c r="X533" s="35">
        <f t="shared" si="427"/>
        <v>170846.26</v>
      </c>
      <c r="Y533" s="35">
        <f t="shared" si="428"/>
        <v>187500</v>
      </c>
      <c r="Z533" s="35">
        <f t="shared" si="429"/>
        <v>178487.31</v>
      </c>
      <c r="AA533" s="35">
        <f t="shared" si="430"/>
        <v>195000</v>
      </c>
      <c r="AB533" s="35">
        <f t="shared" si="431"/>
        <v>186177.52</v>
      </c>
      <c r="AC533" s="40">
        <f t="shared" si="436"/>
        <v>187152.52</v>
      </c>
      <c r="AD533" s="35">
        <f t="shared" si="437"/>
        <v>202500</v>
      </c>
      <c r="AE533" s="35">
        <f t="shared" si="438"/>
        <v>194898.49</v>
      </c>
      <c r="AF533" s="35">
        <f t="shared" si="439"/>
        <v>210000</v>
      </c>
      <c r="AG533" s="35">
        <f t="shared" si="440"/>
        <v>202694.29</v>
      </c>
      <c r="AH533" s="35">
        <f t="shared" si="441"/>
        <v>217500</v>
      </c>
      <c r="AI533" s="35">
        <f t="shared" si="442"/>
        <v>210540.25</v>
      </c>
      <c r="AJ533" s="35">
        <f t="shared" si="443"/>
        <v>225000</v>
      </c>
      <c r="AK533" s="35">
        <f t="shared" si="444"/>
        <v>218436.69</v>
      </c>
      <c r="AL533" s="35">
        <f t="shared" si="445"/>
        <v>232500</v>
      </c>
      <c r="AM533" s="35">
        <f t="shared" si="446"/>
        <v>226383.94</v>
      </c>
      <c r="AN533" s="35">
        <f t="shared" si="447"/>
        <v>240000</v>
      </c>
      <c r="AO533" s="35">
        <f t="shared" si="448"/>
        <v>234382.32</v>
      </c>
      <c r="AP533" s="35">
        <f t="shared" si="449"/>
        <v>247500</v>
      </c>
      <c r="AQ533" s="35">
        <f t="shared" si="450"/>
        <v>242432.16</v>
      </c>
      <c r="AR533" s="35">
        <f t="shared" si="451"/>
        <v>255000</v>
      </c>
      <c r="AS533" s="35">
        <f t="shared" si="452"/>
        <v>250533.8</v>
      </c>
      <c r="AT533" s="35">
        <f t="shared" si="453"/>
        <v>262500</v>
      </c>
      <c r="AU533" s="35">
        <f t="shared" si="454"/>
        <v>258687.56</v>
      </c>
      <c r="AV533" s="35">
        <f t="shared" si="455"/>
        <v>270000</v>
      </c>
      <c r="AW533" s="35">
        <f t="shared" si="456"/>
        <v>266893.78000000003</v>
      </c>
      <c r="AX533" s="35">
        <f t="shared" si="457"/>
        <v>277500</v>
      </c>
      <c r="AY533" s="35">
        <f t="shared" si="458"/>
        <v>275152.8</v>
      </c>
      <c r="AZ533" s="35">
        <f t="shared" si="459"/>
        <v>285000</v>
      </c>
      <c r="BA533" s="35">
        <f t="shared" si="460"/>
        <v>283464.96000000002</v>
      </c>
    </row>
    <row r="534" spans="1:53" x14ac:dyDescent="0.2">
      <c r="A534" s="25">
        <v>45352</v>
      </c>
      <c r="B534" s="35">
        <v>97500</v>
      </c>
      <c r="C534" s="35">
        <v>88526.92</v>
      </c>
      <c r="D534" s="35">
        <v>89745.67</v>
      </c>
      <c r="E534" s="35">
        <f t="shared" si="432"/>
        <v>105000</v>
      </c>
      <c r="F534" s="35">
        <f t="shared" si="433"/>
        <v>96864.92</v>
      </c>
      <c r="G534" s="35">
        <f t="shared" si="434"/>
        <v>112500</v>
      </c>
      <c r="H534" s="35">
        <f t="shared" si="435"/>
        <v>104029.97</v>
      </c>
      <c r="I534" s="35">
        <f t="shared" si="412"/>
        <v>120000</v>
      </c>
      <c r="J534" s="35">
        <f t="shared" si="413"/>
        <v>111241.12</v>
      </c>
      <c r="K534" s="35">
        <f t="shared" si="414"/>
        <v>127500</v>
      </c>
      <c r="L534" s="35">
        <f t="shared" si="415"/>
        <v>118498.67</v>
      </c>
      <c r="M534" s="35">
        <f t="shared" si="416"/>
        <v>135000</v>
      </c>
      <c r="N534" s="35">
        <f t="shared" si="417"/>
        <v>125802.92</v>
      </c>
      <c r="O534" s="35">
        <f t="shared" si="418"/>
        <v>142500</v>
      </c>
      <c r="P534" s="35">
        <f t="shared" si="419"/>
        <v>133154.16</v>
      </c>
      <c r="Q534" s="35">
        <f t="shared" si="420"/>
        <v>150000</v>
      </c>
      <c r="R534" s="35">
        <f t="shared" si="421"/>
        <v>140552.70000000001</v>
      </c>
      <c r="S534" s="35">
        <f t="shared" si="422"/>
        <v>157500</v>
      </c>
      <c r="T534" s="35">
        <f t="shared" si="423"/>
        <v>147998.84</v>
      </c>
      <c r="U534" s="35">
        <f t="shared" si="424"/>
        <v>165000</v>
      </c>
      <c r="V534" s="35">
        <f t="shared" si="425"/>
        <v>155492.89000000001</v>
      </c>
      <c r="W534" s="35">
        <f t="shared" si="426"/>
        <v>172500</v>
      </c>
      <c r="X534" s="35">
        <f t="shared" si="427"/>
        <v>163035.16</v>
      </c>
      <c r="Y534" s="35">
        <f t="shared" si="428"/>
        <v>180000</v>
      </c>
      <c r="Z534" s="35">
        <f t="shared" si="429"/>
        <v>170625.95</v>
      </c>
      <c r="AA534" s="35">
        <f t="shared" si="430"/>
        <v>187500</v>
      </c>
      <c r="AB534" s="35">
        <f t="shared" si="431"/>
        <v>178265.58</v>
      </c>
      <c r="AC534" s="40">
        <f t="shared" si="436"/>
        <v>179203.08</v>
      </c>
      <c r="AD534" s="35">
        <f t="shared" si="437"/>
        <v>195000</v>
      </c>
      <c r="AE534" s="35">
        <f t="shared" si="438"/>
        <v>186897.9</v>
      </c>
      <c r="AF534" s="35">
        <f t="shared" si="439"/>
        <v>202500</v>
      </c>
      <c r="AG534" s="35">
        <f t="shared" si="440"/>
        <v>194642.23</v>
      </c>
      <c r="AH534" s="35">
        <f t="shared" si="441"/>
        <v>210000</v>
      </c>
      <c r="AI534" s="35">
        <f t="shared" si="442"/>
        <v>202436.39</v>
      </c>
      <c r="AJ534" s="35">
        <f t="shared" si="443"/>
        <v>217500</v>
      </c>
      <c r="AK534" s="35">
        <f t="shared" si="444"/>
        <v>210280.69</v>
      </c>
      <c r="AL534" s="35">
        <f t="shared" si="445"/>
        <v>225000</v>
      </c>
      <c r="AM534" s="35">
        <f t="shared" si="446"/>
        <v>218175.46</v>
      </c>
      <c r="AN534" s="35">
        <f t="shared" si="447"/>
        <v>232500</v>
      </c>
      <c r="AO534" s="35">
        <f t="shared" si="448"/>
        <v>226121.03</v>
      </c>
      <c r="AP534" s="35">
        <f t="shared" si="449"/>
        <v>240000</v>
      </c>
      <c r="AQ534" s="35">
        <f t="shared" si="450"/>
        <v>234117.72</v>
      </c>
      <c r="AR534" s="35">
        <f t="shared" si="451"/>
        <v>247500</v>
      </c>
      <c r="AS534" s="35">
        <f t="shared" si="452"/>
        <v>242165.86</v>
      </c>
      <c r="AT534" s="35">
        <f t="shared" si="453"/>
        <v>255000</v>
      </c>
      <c r="AU534" s="35">
        <f t="shared" si="454"/>
        <v>250265.78</v>
      </c>
      <c r="AV534" s="35">
        <f t="shared" si="455"/>
        <v>262500</v>
      </c>
      <c r="AW534" s="35">
        <f t="shared" si="456"/>
        <v>258417.82</v>
      </c>
      <c r="AX534" s="35">
        <f t="shared" si="457"/>
        <v>270000</v>
      </c>
      <c r="AY534" s="35">
        <f t="shared" si="458"/>
        <v>266622.31</v>
      </c>
      <c r="AZ534" s="35">
        <f t="shared" si="459"/>
        <v>277500</v>
      </c>
      <c r="BA534" s="35">
        <f t="shared" si="460"/>
        <v>274879.59000000003</v>
      </c>
    </row>
    <row r="535" spans="1:53" x14ac:dyDescent="0.2">
      <c r="A535" s="25">
        <v>45383</v>
      </c>
      <c r="B535" s="35">
        <v>90000</v>
      </c>
      <c r="C535" s="35">
        <v>81340.25</v>
      </c>
      <c r="D535" s="35">
        <v>82465.25</v>
      </c>
      <c r="E535" s="35">
        <f t="shared" si="432"/>
        <v>97500</v>
      </c>
      <c r="F535" s="35">
        <f t="shared" si="433"/>
        <v>89537.66</v>
      </c>
      <c r="G535" s="35">
        <f t="shared" si="434"/>
        <v>105000</v>
      </c>
      <c r="H535" s="35">
        <f t="shared" si="435"/>
        <v>96655.57</v>
      </c>
      <c r="I535" s="35">
        <f t="shared" si="412"/>
        <v>112500</v>
      </c>
      <c r="J535" s="35">
        <f t="shared" si="413"/>
        <v>103819.28</v>
      </c>
      <c r="K535" s="35">
        <f t="shared" si="414"/>
        <v>120000</v>
      </c>
      <c r="L535" s="35">
        <f t="shared" si="415"/>
        <v>111029.08</v>
      </c>
      <c r="M535" s="35">
        <f t="shared" si="416"/>
        <v>127500</v>
      </c>
      <c r="N535" s="35">
        <f t="shared" si="417"/>
        <v>118285.27</v>
      </c>
      <c r="O535" s="35">
        <f t="shared" si="418"/>
        <v>135000</v>
      </c>
      <c r="P535" s="35">
        <f t="shared" si="419"/>
        <v>125588.14</v>
      </c>
      <c r="Q535" s="35">
        <f t="shared" si="420"/>
        <v>142500</v>
      </c>
      <c r="R535" s="35">
        <f t="shared" si="421"/>
        <v>132938</v>
      </c>
      <c r="S535" s="35">
        <f t="shared" si="422"/>
        <v>150000</v>
      </c>
      <c r="T535" s="35">
        <f t="shared" si="423"/>
        <v>140335.15</v>
      </c>
      <c r="U535" s="35">
        <f t="shared" si="424"/>
        <v>157500</v>
      </c>
      <c r="V535" s="35">
        <f t="shared" si="425"/>
        <v>147779.89000000001</v>
      </c>
      <c r="W535" s="35">
        <f t="shared" si="426"/>
        <v>165000</v>
      </c>
      <c r="X535" s="35">
        <f t="shared" si="427"/>
        <v>155272.53</v>
      </c>
      <c r="Y535" s="35">
        <f t="shared" si="428"/>
        <v>172500</v>
      </c>
      <c r="Z535" s="35">
        <f t="shared" si="429"/>
        <v>162813.38</v>
      </c>
      <c r="AA535" s="35">
        <f t="shared" si="430"/>
        <v>180000</v>
      </c>
      <c r="AB535" s="35">
        <f t="shared" si="431"/>
        <v>170402.75</v>
      </c>
      <c r="AC535" s="40">
        <f t="shared" si="436"/>
        <v>171302.75</v>
      </c>
      <c r="AD535" s="35">
        <f t="shared" si="437"/>
        <v>187500</v>
      </c>
      <c r="AE535" s="35">
        <f t="shared" si="438"/>
        <v>178946.74</v>
      </c>
      <c r="AF535" s="35">
        <f t="shared" si="439"/>
        <v>195000</v>
      </c>
      <c r="AG535" s="35">
        <f t="shared" si="440"/>
        <v>186639.91</v>
      </c>
      <c r="AH535" s="35">
        <f t="shared" si="441"/>
        <v>202500</v>
      </c>
      <c r="AI535" s="35">
        <f t="shared" si="442"/>
        <v>194382.58</v>
      </c>
      <c r="AJ535" s="35">
        <f t="shared" si="443"/>
        <v>210000</v>
      </c>
      <c r="AK535" s="35">
        <f t="shared" si="444"/>
        <v>202175.06</v>
      </c>
      <c r="AL535" s="35">
        <f t="shared" si="445"/>
        <v>217500</v>
      </c>
      <c r="AM535" s="35">
        <f t="shared" si="446"/>
        <v>210017.68</v>
      </c>
      <c r="AN535" s="35">
        <f t="shared" si="447"/>
        <v>225000</v>
      </c>
      <c r="AO535" s="35">
        <f t="shared" si="448"/>
        <v>217910.76</v>
      </c>
      <c r="AP535" s="35">
        <f t="shared" si="449"/>
        <v>232500</v>
      </c>
      <c r="AQ535" s="35">
        <f t="shared" si="450"/>
        <v>225854.63</v>
      </c>
      <c r="AR535" s="35">
        <f t="shared" si="451"/>
        <v>240000</v>
      </c>
      <c r="AS535" s="35">
        <f t="shared" si="452"/>
        <v>233849.61</v>
      </c>
      <c r="AT535" s="35">
        <f t="shared" si="453"/>
        <v>247500</v>
      </c>
      <c r="AU535" s="35">
        <f t="shared" si="454"/>
        <v>241896.03</v>
      </c>
      <c r="AV535" s="35">
        <f t="shared" si="455"/>
        <v>255000</v>
      </c>
      <c r="AW535" s="35">
        <f t="shared" si="456"/>
        <v>249994.22</v>
      </c>
      <c r="AX535" s="35">
        <f t="shared" si="457"/>
        <v>262500</v>
      </c>
      <c r="AY535" s="35">
        <f t="shared" si="458"/>
        <v>258144.51</v>
      </c>
      <c r="AZ535" s="35">
        <f t="shared" si="459"/>
        <v>270000</v>
      </c>
      <c r="BA535" s="35">
        <f t="shared" si="460"/>
        <v>266347.24</v>
      </c>
    </row>
    <row r="536" spans="1:53" x14ac:dyDescent="0.2">
      <c r="A536" s="25">
        <v>45413</v>
      </c>
      <c r="B536" s="35">
        <v>82500</v>
      </c>
      <c r="C536" s="35">
        <v>74320.25</v>
      </c>
      <c r="D536" s="35">
        <v>75351.5</v>
      </c>
      <c r="E536" s="35">
        <f t="shared" si="432"/>
        <v>90000</v>
      </c>
      <c r="F536" s="35">
        <f t="shared" si="433"/>
        <v>82378.14</v>
      </c>
      <c r="G536" s="35">
        <f t="shared" si="434"/>
        <v>97500</v>
      </c>
      <c r="H536" s="35">
        <f t="shared" si="435"/>
        <v>89449.98</v>
      </c>
      <c r="I536" s="35">
        <f t="shared" si="412"/>
        <v>105000</v>
      </c>
      <c r="J536" s="35">
        <f t="shared" si="413"/>
        <v>96567.33</v>
      </c>
      <c r="K536" s="35">
        <f t="shared" si="414"/>
        <v>112500</v>
      </c>
      <c r="L536" s="35">
        <f t="shared" si="415"/>
        <v>103730.47</v>
      </c>
      <c r="M536" s="35">
        <f t="shared" si="416"/>
        <v>120000</v>
      </c>
      <c r="N536" s="35">
        <f t="shared" si="417"/>
        <v>110939.7</v>
      </c>
      <c r="O536" s="35">
        <f t="shared" si="418"/>
        <v>127500</v>
      </c>
      <c r="P536" s="35">
        <f t="shared" si="419"/>
        <v>118195.31</v>
      </c>
      <c r="Q536" s="35">
        <f t="shared" si="420"/>
        <v>135000</v>
      </c>
      <c r="R536" s="35">
        <f t="shared" si="421"/>
        <v>125497.60000000001</v>
      </c>
      <c r="S536" s="35">
        <f t="shared" si="422"/>
        <v>142500</v>
      </c>
      <c r="T536" s="35">
        <f t="shared" si="423"/>
        <v>132846.88</v>
      </c>
      <c r="U536" s="35">
        <f t="shared" si="424"/>
        <v>150000</v>
      </c>
      <c r="V536" s="35">
        <f t="shared" si="425"/>
        <v>140243.44</v>
      </c>
      <c r="W536" s="35">
        <f t="shared" si="426"/>
        <v>157500</v>
      </c>
      <c r="X536" s="35">
        <f t="shared" si="427"/>
        <v>147687.59</v>
      </c>
      <c r="Y536" s="35">
        <f t="shared" si="428"/>
        <v>165000</v>
      </c>
      <c r="Z536" s="35">
        <f t="shared" si="429"/>
        <v>155179.64000000001</v>
      </c>
      <c r="AA536" s="35">
        <f t="shared" si="430"/>
        <v>172500</v>
      </c>
      <c r="AB536" s="35">
        <f t="shared" si="431"/>
        <v>162719.89000000001</v>
      </c>
      <c r="AC536" s="40">
        <f t="shared" si="436"/>
        <v>163582.39000000001</v>
      </c>
      <c r="AD536" s="35">
        <f t="shared" si="437"/>
        <v>180000</v>
      </c>
      <c r="AE536" s="35">
        <f t="shared" si="438"/>
        <v>171176.71</v>
      </c>
      <c r="AF536" s="35">
        <f t="shared" si="439"/>
        <v>187500</v>
      </c>
      <c r="AG536" s="35">
        <f t="shared" si="440"/>
        <v>178819.89</v>
      </c>
      <c r="AH536" s="35">
        <f t="shared" si="441"/>
        <v>195000</v>
      </c>
      <c r="AI536" s="35">
        <f t="shared" si="442"/>
        <v>186512.24</v>
      </c>
      <c r="AJ536" s="35">
        <f t="shared" si="443"/>
        <v>202500</v>
      </c>
      <c r="AK536" s="35">
        <f t="shared" si="444"/>
        <v>194254.09</v>
      </c>
      <c r="AL536" s="35">
        <f t="shared" si="445"/>
        <v>210000</v>
      </c>
      <c r="AM536" s="35">
        <f t="shared" si="446"/>
        <v>202045.75</v>
      </c>
      <c r="AN536" s="35">
        <f t="shared" si="447"/>
        <v>217500</v>
      </c>
      <c r="AO536" s="35">
        <f t="shared" si="448"/>
        <v>209887.54</v>
      </c>
      <c r="AP536" s="35">
        <f t="shared" si="449"/>
        <v>225000</v>
      </c>
      <c r="AQ536" s="35">
        <f t="shared" si="450"/>
        <v>217779.78</v>
      </c>
      <c r="AR536" s="35">
        <f t="shared" si="451"/>
        <v>232500</v>
      </c>
      <c r="AS536" s="35">
        <f t="shared" si="452"/>
        <v>225722.8</v>
      </c>
      <c r="AT536" s="35">
        <f t="shared" si="453"/>
        <v>240000</v>
      </c>
      <c r="AU536" s="35">
        <f t="shared" si="454"/>
        <v>233716.93</v>
      </c>
      <c r="AV536" s="35">
        <f t="shared" si="455"/>
        <v>247500</v>
      </c>
      <c r="AW536" s="35">
        <f t="shared" si="456"/>
        <v>241762.49</v>
      </c>
      <c r="AX536" s="35">
        <f t="shared" si="457"/>
        <v>255000</v>
      </c>
      <c r="AY536" s="35">
        <f t="shared" si="458"/>
        <v>249859.82</v>
      </c>
      <c r="AZ536" s="35">
        <f t="shared" si="459"/>
        <v>262500</v>
      </c>
      <c r="BA536" s="35">
        <f t="shared" si="460"/>
        <v>258009.25</v>
      </c>
    </row>
    <row r="537" spans="1:53" x14ac:dyDescent="0.2">
      <c r="A537" s="25">
        <v>45444</v>
      </c>
      <c r="B537" s="35">
        <v>75000</v>
      </c>
      <c r="C537" s="35">
        <v>67345.13</v>
      </c>
      <c r="D537" s="35">
        <v>68282.63</v>
      </c>
      <c r="E537" s="35">
        <f t="shared" si="432"/>
        <v>82500</v>
      </c>
      <c r="F537" s="35">
        <f t="shared" si="433"/>
        <v>75263.78</v>
      </c>
      <c r="G537" s="35">
        <f t="shared" si="434"/>
        <v>90000</v>
      </c>
      <c r="H537" s="35">
        <f t="shared" si="435"/>
        <v>82289.850000000006</v>
      </c>
      <c r="I537" s="35">
        <f t="shared" si="412"/>
        <v>97500</v>
      </c>
      <c r="J537" s="35">
        <f t="shared" si="413"/>
        <v>89361.13</v>
      </c>
      <c r="K537" s="35">
        <f t="shared" si="414"/>
        <v>105000</v>
      </c>
      <c r="L537" s="35">
        <f t="shared" si="415"/>
        <v>96477.9</v>
      </c>
      <c r="M537" s="35">
        <f t="shared" si="416"/>
        <v>112500</v>
      </c>
      <c r="N537" s="35">
        <f t="shared" si="417"/>
        <v>103640.46</v>
      </c>
      <c r="O537" s="35">
        <f t="shared" si="418"/>
        <v>120000</v>
      </c>
      <c r="P537" s="35">
        <f t="shared" si="419"/>
        <v>110849.11</v>
      </c>
      <c r="Q537" s="35">
        <f t="shared" si="420"/>
        <v>127500</v>
      </c>
      <c r="R537" s="35">
        <f t="shared" si="421"/>
        <v>118104.14</v>
      </c>
      <c r="S537" s="35">
        <f t="shared" si="422"/>
        <v>135000</v>
      </c>
      <c r="T537" s="35">
        <f t="shared" si="423"/>
        <v>125405.85</v>
      </c>
      <c r="U537" s="35">
        <f t="shared" si="424"/>
        <v>142500</v>
      </c>
      <c r="V537" s="35">
        <f t="shared" si="425"/>
        <v>132754.54</v>
      </c>
      <c r="W537" s="35">
        <f t="shared" si="426"/>
        <v>150000</v>
      </c>
      <c r="X537" s="35">
        <f t="shared" si="427"/>
        <v>140150.51</v>
      </c>
      <c r="Y537" s="35">
        <f t="shared" si="428"/>
        <v>157500</v>
      </c>
      <c r="Z537" s="35">
        <f t="shared" si="429"/>
        <v>147594.06</v>
      </c>
      <c r="AA537" s="35">
        <f t="shared" si="430"/>
        <v>165000</v>
      </c>
      <c r="AB537" s="35">
        <f t="shared" si="431"/>
        <v>155085.51</v>
      </c>
      <c r="AC537" s="40">
        <f t="shared" si="436"/>
        <v>155910.51</v>
      </c>
      <c r="AD537" s="35">
        <f t="shared" si="437"/>
        <v>172500</v>
      </c>
      <c r="AE537" s="35">
        <f t="shared" si="438"/>
        <v>163455.46</v>
      </c>
      <c r="AF537" s="35">
        <f t="shared" si="439"/>
        <v>180000</v>
      </c>
      <c r="AG537" s="35">
        <f t="shared" si="440"/>
        <v>171048.95999999999</v>
      </c>
      <c r="AH537" s="35">
        <f t="shared" si="441"/>
        <v>187500</v>
      </c>
      <c r="AI537" s="35">
        <f t="shared" si="442"/>
        <v>178691.32</v>
      </c>
      <c r="AJ537" s="35">
        <f t="shared" si="443"/>
        <v>195000</v>
      </c>
      <c r="AK537" s="35">
        <f t="shared" si="444"/>
        <v>186382.85</v>
      </c>
      <c r="AL537" s="35">
        <f t="shared" si="445"/>
        <v>202500</v>
      </c>
      <c r="AM537" s="35">
        <f t="shared" si="446"/>
        <v>194123.86</v>
      </c>
      <c r="AN537" s="35">
        <f t="shared" si="447"/>
        <v>210000</v>
      </c>
      <c r="AO537" s="35">
        <f t="shared" si="448"/>
        <v>201914.68</v>
      </c>
      <c r="AP537" s="35">
        <f t="shared" si="449"/>
        <v>217500</v>
      </c>
      <c r="AQ537" s="35">
        <f t="shared" si="450"/>
        <v>209755.63</v>
      </c>
      <c r="AR537" s="35">
        <f t="shared" si="451"/>
        <v>225000</v>
      </c>
      <c r="AS537" s="35">
        <f t="shared" si="452"/>
        <v>217647.03</v>
      </c>
      <c r="AT537" s="35">
        <f t="shared" si="453"/>
        <v>232500</v>
      </c>
      <c r="AU537" s="35">
        <f t="shared" si="454"/>
        <v>225589.2</v>
      </c>
      <c r="AV537" s="35">
        <f t="shared" si="455"/>
        <v>240000</v>
      </c>
      <c r="AW537" s="35">
        <f t="shared" si="456"/>
        <v>233582.47</v>
      </c>
      <c r="AX537" s="35">
        <f t="shared" si="457"/>
        <v>247500</v>
      </c>
      <c r="AY537" s="35">
        <f t="shared" si="458"/>
        <v>241627.17</v>
      </c>
      <c r="AZ537" s="35">
        <f t="shared" si="459"/>
        <v>255000</v>
      </c>
      <c r="BA537" s="35">
        <f t="shared" si="460"/>
        <v>249723.63</v>
      </c>
    </row>
    <row r="538" spans="1:53" x14ac:dyDescent="0.2">
      <c r="A538" s="25">
        <v>45474</v>
      </c>
      <c r="B538" s="35">
        <v>67500</v>
      </c>
      <c r="C538" s="35">
        <v>60414.6</v>
      </c>
      <c r="D538" s="35">
        <v>61258.35</v>
      </c>
      <c r="E538" s="35">
        <f t="shared" si="432"/>
        <v>75000</v>
      </c>
      <c r="F538" s="35">
        <f t="shared" si="433"/>
        <v>68194.31</v>
      </c>
      <c r="G538" s="35">
        <f t="shared" si="434"/>
        <v>82500</v>
      </c>
      <c r="H538" s="35">
        <f t="shared" si="435"/>
        <v>75174.899999999994</v>
      </c>
      <c r="I538" s="35">
        <f t="shared" si="412"/>
        <v>90000</v>
      </c>
      <c r="J538" s="35">
        <f t="shared" si="413"/>
        <v>82200.399999999994</v>
      </c>
      <c r="K538" s="35">
        <f t="shared" si="414"/>
        <v>97500</v>
      </c>
      <c r="L538" s="35">
        <f t="shared" si="415"/>
        <v>89271.1</v>
      </c>
      <c r="M538" s="35">
        <f t="shared" si="416"/>
        <v>105000</v>
      </c>
      <c r="N538" s="35">
        <f t="shared" si="417"/>
        <v>96387.29</v>
      </c>
      <c r="O538" s="35">
        <f t="shared" si="418"/>
        <v>112500</v>
      </c>
      <c r="P538" s="35">
        <f t="shared" si="419"/>
        <v>103549.27</v>
      </c>
      <c r="Q538" s="35">
        <f t="shared" si="420"/>
        <v>120000</v>
      </c>
      <c r="R538" s="35">
        <f t="shared" si="421"/>
        <v>110757.33</v>
      </c>
      <c r="S538" s="35">
        <f t="shared" si="422"/>
        <v>127500</v>
      </c>
      <c r="T538" s="35">
        <f t="shared" si="423"/>
        <v>118011.77</v>
      </c>
      <c r="U538" s="35">
        <f t="shared" si="424"/>
        <v>135000</v>
      </c>
      <c r="V538" s="35">
        <f t="shared" si="425"/>
        <v>125312.88</v>
      </c>
      <c r="W538" s="35">
        <f t="shared" si="426"/>
        <v>142500</v>
      </c>
      <c r="X538" s="35">
        <f t="shared" si="427"/>
        <v>132660.97</v>
      </c>
      <c r="Y538" s="35">
        <f t="shared" si="428"/>
        <v>150000</v>
      </c>
      <c r="Z538" s="35">
        <f t="shared" si="429"/>
        <v>140056.34</v>
      </c>
      <c r="AA538" s="35">
        <f t="shared" si="430"/>
        <v>157500</v>
      </c>
      <c r="AB538" s="35">
        <f t="shared" si="431"/>
        <v>147499.29</v>
      </c>
      <c r="AC538" s="40">
        <f t="shared" si="436"/>
        <v>148286.79</v>
      </c>
      <c r="AD538" s="35">
        <f t="shared" si="437"/>
        <v>165000</v>
      </c>
      <c r="AE538" s="35">
        <f t="shared" si="438"/>
        <v>155782.69</v>
      </c>
      <c r="AF538" s="35">
        <f t="shared" si="439"/>
        <v>172500</v>
      </c>
      <c r="AG538" s="35">
        <f t="shared" si="440"/>
        <v>163326.82</v>
      </c>
      <c r="AH538" s="35">
        <f t="shared" si="441"/>
        <v>180000</v>
      </c>
      <c r="AI538" s="35">
        <f t="shared" si="442"/>
        <v>170919.49</v>
      </c>
      <c r="AJ538" s="35">
        <f t="shared" si="443"/>
        <v>187500</v>
      </c>
      <c r="AK538" s="35">
        <f t="shared" si="444"/>
        <v>178561.01</v>
      </c>
      <c r="AL538" s="35">
        <f t="shared" si="445"/>
        <v>195000</v>
      </c>
      <c r="AM538" s="35">
        <f t="shared" si="446"/>
        <v>186251.7</v>
      </c>
      <c r="AN538" s="35">
        <f t="shared" si="447"/>
        <v>202500</v>
      </c>
      <c r="AO538" s="35">
        <f t="shared" si="448"/>
        <v>193991.87</v>
      </c>
      <c r="AP538" s="35">
        <f t="shared" si="449"/>
        <v>210000</v>
      </c>
      <c r="AQ538" s="35">
        <f t="shared" si="450"/>
        <v>201781.84</v>
      </c>
      <c r="AR538" s="35">
        <f t="shared" si="451"/>
        <v>217500</v>
      </c>
      <c r="AS538" s="35">
        <f t="shared" si="452"/>
        <v>209621.93</v>
      </c>
      <c r="AT538" s="35">
        <f t="shared" si="453"/>
        <v>225000</v>
      </c>
      <c r="AU538" s="35">
        <f t="shared" si="454"/>
        <v>217512.47</v>
      </c>
      <c r="AV538" s="35">
        <f t="shared" si="455"/>
        <v>232500</v>
      </c>
      <c r="AW538" s="35">
        <f t="shared" si="456"/>
        <v>225453.77</v>
      </c>
      <c r="AX538" s="35">
        <f t="shared" si="457"/>
        <v>240000</v>
      </c>
      <c r="AY538" s="35">
        <f t="shared" si="458"/>
        <v>233446.17</v>
      </c>
      <c r="AZ538" s="35">
        <f t="shared" si="459"/>
        <v>247500</v>
      </c>
      <c r="BA538" s="35">
        <f t="shared" si="460"/>
        <v>241489.99</v>
      </c>
    </row>
    <row r="539" spans="1:53" x14ac:dyDescent="0.2">
      <c r="A539" s="25">
        <v>45505</v>
      </c>
      <c r="B539" s="35">
        <v>60000</v>
      </c>
      <c r="C539" s="35">
        <v>53528.38</v>
      </c>
      <c r="D539" s="35">
        <v>54278.38</v>
      </c>
      <c r="E539" s="35">
        <f t="shared" si="432"/>
        <v>67500</v>
      </c>
      <c r="F539" s="35">
        <f t="shared" si="433"/>
        <v>61169.43</v>
      </c>
      <c r="G539" s="35">
        <f t="shared" si="434"/>
        <v>75000</v>
      </c>
      <c r="H539" s="35">
        <f t="shared" si="435"/>
        <v>68104.820000000007</v>
      </c>
      <c r="I539" s="35">
        <f t="shared" si="412"/>
        <v>82500</v>
      </c>
      <c r="J539" s="35">
        <f t="shared" si="413"/>
        <v>75084.83</v>
      </c>
      <c r="K539" s="35">
        <f t="shared" si="414"/>
        <v>90000</v>
      </c>
      <c r="L539" s="35">
        <f t="shared" si="415"/>
        <v>82109.75</v>
      </c>
      <c r="M539" s="35">
        <f t="shared" si="416"/>
        <v>97500</v>
      </c>
      <c r="N539" s="35">
        <f t="shared" si="417"/>
        <v>89179.87</v>
      </c>
      <c r="O539" s="35">
        <f t="shared" si="418"/>
        <v>105000</v>
      </c>
      <c r="P539" s="35">
        <f t="shared" si="419"/>
        <v>96295.48</v>
      </c>
      <c r="Q539" s="35">
        <f t="shared" si="420"/>
        <v>112500</v>
      </c>
      <c r="R539" s="35">
        <f t="shared" si="421"/>
        <v>103456.87</v>
      </c>
      <c r="S539" s="35">
        <f t="shared" si="422"/>
        <v>120000</v>
      </c>
      <c r="T539" s="35">
        <f t="shared" si="423"/>
        <v>110664.34</v>
      </c>
      <c r="U539" s="35">
        <f t="shared" si="424"/>
        <v>127500</v>
      </c>
      <c r="V539" s="35">
        <f t="shared" si="425"/>
        <v>117918.18</v>
      </c>
      <c r="W539" s="35">
        <f t="shared" si="426"/>
        <v>135000</v>
      </c>
      <c r="X539" s="35">
        <f t="shared" si="427"/>
        <v>125218.69</v>
      </c>
      <c r="Y539" s="35">
        <f t="shared" si="428"/>
        <v>142500</v>
      </c>
      <c r="Z539" s="35">
        <f t="shared" si="429"/>
        <v>132566.17000000001</v>
      </c>
      <c r="AA539" s="35">
        <f t="shared" si="430"/>
        <v>150000</v>
      </c>
      <c r="AB539" s="35">
        <f t="shared" si="431"/>
        <v>139960.93</v>
      </c>
      <c r="AC539" s="40">
        <f t="shared" si="436"/>
        <v>140710.93</v>
      </c>
      <c r="AD539" s="35">
        <f t="shared" si="437"/>
        <v>157500</v>
      </c>
      <c r="AE539" s="35">
        <f t="shared" si="438"/>
        <v>148158.09</v>
      </c>
      <c r="AF539" s="35">
        <f t="shared" si="439"/>
        <v>165000</v>
      </c>
      <c r="AG539" s="35">
        <f t="shared" si="440"/>
        <v>155653.16</v>
      </c>
      <c r="AH539" s="35">
        <f t="shared" si="441"/>
        <v>172500</v>
      </c>
      <c r="AI539" s="35">
        <f t="shared" si="442"/>
        <v>163196.46</v>
      </c>
      <c r="AJ539" s="35">
        <f t="shared" si="443"/>
        <v>180000</v>
      </c>
      <c r="AK539" s="35">
        <f t="shared" si="444"/>
        <v>170788.29</v>
      </c>
      <c r="AL539" s="35">
        <f t="shared" si="445"/>
        <v>187500</v>
      </c>
      <c r="AM539" s="35">
        <f t="shared" si="446"/>
        <v>178428.97</v>
      </c>
      <c r="AN539" s="35">
        <f t="shared" si="447"/>
        <v>195000</v>
      </c>
      <c r="AO539" s="35">
        <f t="shared" si="448"/>
        <v>186118.81</v>
      </c>
      <c r="AP539" s="35">
        <f t="shared" si="449"/>
        <v>202500</v>
      </c>
      <c r="AQ539" s="35">
        <f t="shared" si="450"/>
        <v>193858.13</v>
      </c>
      <c r="AR539" s="35">
        <f t="shared" si="451"/>
        <v>210000</v>
      </c>
      <c r="AS539" s="35">
        <f t="shared" si="452"/>
        <v>201647.24</v>
      </c>
      <c r="AT539" s="35">
        <f t="shared" si="453"/>
        <v>217500</v>
      </c>
      <c r="AU539" s="35">
        <f t="shared" si="454"/>
        <v>209486.47</v>
      </c>
      <c r="AV539" s="35">
        <f t="shared" si="455"/>
        <v>225000</v>
      </c>
      <c r="AW539" s="35">
        <f t="shared" si="456"/>
        <v>217376.13</v>
      </c>
      <c r="AX539" s="35">
        <f t="shared" si="457"/>
        <v>232500</v>
      </c>
      <c r="AY539" s="35">
        <f t="shared" si="458"/>
        <v>225316.56</v>
      </c>
      <c r="AZ539" s="35">
        <f t="shared" si="459"/>
        <v>240000</v>
      </c>
      <c r="BA539" s="35">
        <f t="shared" si="460"/>
        <v>233308.07</v>
      </c>
    </row>
    <row r="540" spans="1:53" x14ac:dyDescent="0.2">
      <c r="A540" s="25">
        <v>45536</v>
      </c>
      <c r="B540" s="35">
        <v>52500</v>
      </c>
      <c r="C540" s="35">
        <v>46686.18</v>
      </c>
      <c r="D540" s="35">
        <v>47342.43</v>
      </c>
      <c r="E540" s="35">
        <f t="shared" si="432"/>
        <v>60000</v>
      </c>
      <c r="F540" s="35">
        <f t="shared" si="433"/>
        <v>54188.85</v>
      </c>
      <c r="G540" s="35">
        <f t="shared" si="434"/>
        <v>67500</v>
      </c>
      <c r="H540" s="35">
        <f t="shared" si="435"/>
        <v>61079.32</v>
      </c>
      <c r="I540" s="35">
        <f t="shared" si="412"/>
        <v>75000</v>
      </c>
      <c r="J540" s="35">
        <f t="shared" si="413"/>
        <v>68014.13</v>
      </c>
      <c r="K540" s="35">
        <f t="shared" si="414"/>
        <v>82500</v>
      </c>
      <c r="L540" s="35">
        <f t="shared" si="415"/>
        <v>74993.56</v>
      </c>
      <c r="M540" s="35">
        <f t="shared" si="416"/>
        <v>90000</v>
      </c>
      <c r="N540" s="35">
        <f t="shared" si="417"/>
        <v>82017.89</v>
      </c>
      <c r="O540" s="35">
        <f t="shared" si="418"/>
        <v>97500</v>
      </c>
      <c r="P540" s="35">
        <f t="shared" si="419"/>
        <v>89087.42</v>
      </c>
      <c r="Q540" s="35">
        <f t="shared" si="420"/>
        <v>105000</v>
      </c>
      <c r="R540" s="35">
        <f t="shared" si="421"/>
        <v>96202.43</v>
      </c>
      <c r="S540" s="35">
        <f t="shared" si="422"/>
        <v>112500</v>
      </c>
      <c r="T540" s="35">
        <f t="shared" si="423"/>
        <v>103363.22</v>
      </c>
      <c r="U540" s="35">
        <f t="shared" si="424"/>
        <v>120000</v>
      </c>
      <c r="V540" s="35">
        <f t="shared" si="425"/>
        <v>110570.08</v>
      </c>
      <c r="W540" s="35">
        <f t="shared" si="426"/>
        <v>127500</v>
      </c>
      <c r="X540" s="35">
        <f t="shared" si="427"/>
        <v>117823.31</v>
      </c>
      <c r="Y540" s="35">
        <f t="shared" si="428"/>
        <v>135000</v>
      </c>
      <c r="Z540" s="35">
        <f t="shared" si="429"/>
        <v>125123.21</v>
      </c>
      <c r="AA540" s="35">
        <f t="shared" si="430"/>
        <v>142500</v>
      </c>
      <c r="AB540" s="35">
        <f t="shared" si="431"/>
        <v>132470.07999999999</v>
      </c>
      <c r="AC540" s="40">
        <f t="shared" si="436"/>
        <v>133182.57999999999</v>
      </c>
      <c r="AD540" s="35">
        <f t="shared" si="437"/>
        <v>150000</v>
      </c>
      <c r="AE540" s="35">
        <f t="shared" si="438"/>
        <v>140581.29999999999</v>
      </c>
      <c r="AF540" s="35">
        <f t="shared" si="439"/>
        <v>157500</v>
      </c>
      <c r="AG540" s="35">
        <f t="shared" si="440"/>
        <v>148027.63</v>
      </c>
      <c r="AH540" s="35">
        <f t="shared" si="441"/>
        <v>165000</v>
      </c>
      <c r="AI540" s="35">
        <f t="shared" si="442"/>
        <v>155521.87</v>
      </c>
      <c r="AJ540" s="35">
        <f t="shared" si="443"/>
        <v>172500</v>
      </c>
      <c r="AK540" s="35">
        <f t="shared" si="444"/>
        <v>163064.32000000001</v>
      </c>
      <c r="AL540" s="35">
        <f t="shared" si="445"/>
        <v>180000</v>
      </c>
      <c r="AM540" s="35">
        <f t="shared" si="446"/>
        <v>170655.3</v>
      </c>
      <c r="AN540" s="35">
        <f t="shared" si="447"/>
        <v>187500</v>
      </c>
      <c r="AO540" s="35">
        <f t="shared" si="448"/>
        <v>178295.12</v>
      </c>
      <c r="AP540" s="35">
        <f t="shared" si="449"/>
        <v>195000</v>
      </c>
      <c r="AQ540" s="35">
        <f t="shared" si="450"/>
        <v>185984.1</v>
      </c>
      <c r="AR540" s="35">
        <f t="shared" si="451"/>
        <v>202500</v>
      </c>
      <c r="AS540" s="35">
        <f t="shared" si="452"/>
        <v>193722.55</v>
      </c>
      <c r="AT540" s="35">
        <f t="shared" si="453"/>
        <v>210000</v>
      </c>
      <c r="AU540" s="35">
        <f t="shared" si="454"/>
        <v>201510.79</v>
      </c>
      <c r="AV540" s="35">
        <f t="shared" si="455"/>
        <v>217500</v>
      </c>
      <c r="AW540" s="35">
        <f t="shared" si="456"/>
        <v>209349.14</v>
      </c>
      <c r="AX540" s="35">
        <f t="shared" si="457"/>
        <v>225000</v>
      </c>
      <c r="AY540" s="35">
        <f t="shared" si="458"/>
        <v>217237.92</v>
      </c>
      <c r="AZ540" s="35">
        <f t="shared" si="459"/>
        <v>232500</v>
      </c>
      <c r="BA540" s="35">
        <f t="shared" si="460"/>
        <v>225177.46</v>
      </c>
    </row>
    <row r="541" spans="1:53" x14ac:dyDescent="0.2">
      <c r="A541" s="25">
        <v>45566</v>
      </c>
      <c r="B541" s="35">
        <v>45000</v>
      </c>
      <c r="C541" s="35">
        <v>39887.72</v>
      </c>
      <c r="D541" s="35">
        <v>40450.22</v>
      </c>
      <c r="E541" s="35">
        <f t="shared" si="432"/>
        <v>52500</v>
      </c>
      <c r="F541" s="35">
        <f t="shared" si="433"/>
        <v>47252.3</v>
      </c>
      <c r="G541" s="35">
        <f t="shared" si="434"/>
        <v>60000</v>
      </c>
      <c r="H541" s="35">
        <f t="shared" si="435"/>
        <v>54098.14</v>
      </c>
      <c r="I541" s="35">
        <f t="shared" si="412"/>
        <v>67500</v>
      </c>
      <c r="J541" s="35">
        <f t="shared" si="413"/>
        <v>60988.03</v>
      </c>
      <c r="K541" s="35">
        <f t="shared" si="414"/>
        <v>75000</v>
      </c>
      <c r="L541" s="35">
        <f t="shared" si="415"/>
        <v>67922.25</v>
      </c>
      <c r="M541" s="35">
        <f t="shared" si="416"/>
        <v>82500</v>
      </c>
      <c r="N541" s="35">
        <f t="shared" si="417"/>
        <v>74901.08</v>
      </c>
      <c r="O541" s="35">
        <f t="shared" si="418"/>
        <v>90000</v>
      </c>
      <c r="P541" s="35">
        <f t="shared" si="419"/>
        <v>81924.820000000007</v>
      </c>
      <c r="Q541" s="35">
        <f t="shared" si="420"/>
        <v>97500</v>
      </c>
      <c r="R541" s="35">
        <f t="shared" si="421"/>
        <v>88993.75</v>
      </c>
      <c r="S541" s="35">
        <f t="shared" si="422"/>
        <v>105000</v>
      </c>
      <c r="T541" s="35">
        <f t="shared" si="423"/>
        <v>96108.160000000003</v>
      </c>
      <c r="U541" s="35">
        <f t="shared" si="424"/>
        <v>112500</v>
      </c>
      <c r="V541" s="35">
        <f t="shared" si="425"/>
        <v>103268.34</v>
      </c>
      <c r="W541" s="35">
        <f t="shared" si="426"/>
        <v>120000</v>
      </c>
      <c r="X541" s="35">
        <f t="shared" si="427"/>
        <v>110474.59</v>
      </c>
      <c r="Y541" s="35">
        <f t="shared" si="428"/>
        <v>127500</v>
      </c>
      <c r="Z541" s="35">
        <f t="shared" si="429"/>
        <v>117727.21</v>
      </c>
      <c r="AA541" s="35">
        <f t="shared" si="430"/>
        <v>135000</v>
      </c>
      <c r="AB541" s="35">
        <f t="shared" si="431"/>
        <v>125026.49</v>
      </c>
      <c r="AC541" s="40">
        <f t="shared" si="436"/>
        <v>125701.49</v>
      </c>
      <c r="AD541" s="35">
        <f t="shared" si="437"/>
        <v>142500</v>
      </c>
      <c r="AE541" s="35">
        <f t="shared" si="438"/>
        <v>133052.07999999999</v>
      </c>
      <c r="AF541" s="35">
        <f t="shared" si="439"/>
        <v>150000</v>
      </c>
      <c r="AG541" s="35">
        <f t="shared" si="440"/>
        <v>140449.96</v>
      </c>
      <c r="AH541" s="35">
        <f t="shared" si="441"/>
        <v>157500</v>
      </c>
      <c r="AI541" s="35">
        <f t="shared" si="442"/>
        <v>147895.44</v>
      </c>
      <c r="AJ541" s="35">
        <f t="shared" si="443"/>
        <v>165000</v>
      </c>
      <c r="AK541" s="35">
        <f t="shared" si="444"/>
        <v>155388.82</v>
      </c>
      <c r="AL541" s="35">
        <f t="shared" si="445"/>
        <v>172500</v>
      </c>
      <c r="AM541" s="35">
        <f t="shared" si="446"/>
        <v>162930.42000000001</v>
      </c>
      <c r="AN541" s="35">
        <f t="shared" si="447"/>
        <v>180000</v>
      </c>
      <c r="AO541" s="35">
        <f t="shared" si="448"/>
        <v>170520.54</v>
      </c>
      <c r="AP541" s="35">
        <f t="shared" si="449"/>
        <v>187500</v>
      </c>
      <c r="AQ541" s="35">
        <f t="shared" si="450"/>
        <v>178159.5</v>
      </c>
      <c r="AR541" s="35">
        <f t="shared" si="451"/>
        <v>195000</v>
      </c>
      <c r="AS541" s="35">
        <f t="shared" si="452"/>
        <v>185847.6</v>
      </c>
      <c r="AT541" s="35">
        <f t="shared" si="453"/>
        <v>202500</v>
      </c>
      <c r="AU541" s="35">
        <f t="shared" si="454"/>
        <v>193585.17</v>
      </c>
      <c r="AV541" s="35">
        <f t="shared" si="455"/>
        <v>210000</v>
      </c>
      <c r="AW541" s="35">
        <f t="shared" si="456"/>
        <v>201372.52</v>
      </c>
      <c r="AX541" s="35">
        <f t="shared" si="457"/>
        <v>217500</v>
      </c>
      <c r="AY541" s="35">
        <f t="shared" si="458"/>
        <v>209209.98</v>
      </c>
      <c r="AZ541" s="35">
        <f t="shared" si="459"/>
        <v>225000</v>
      </c>
      <c r="BA541" s="35">
        <f t="shared" si="460"/>
        <v>217097.86</v>
      </c>
    </row>
    <row r="542" spans="1:53" x14ac:dyDescent="0.2">
      <c r="A542" s="25">
        <v>45597</v>
      </c>
      <c r="B542" s="35">
        <v>37500</v>
      </c>
      <c r="C542" s="35">
        <v>33132.720000000001</v>
      </c>
      <c r="D542" s="35">
        <v>33601.47</v>
      </c>
      <c r="E542" s="35">
        <f t="shared" si="432"/>
        <v>45000</v>
      </c>
      <c r="F542" s="35">
        <f t="shared" si="433"/>
        <v>40359.480000000003</v>
      </c>
      <c r="G542" s="35">
        <f t="shared" si="434"/>
        <v>52500</v>
      </c>
      <c r="H542" s="35">
        <f t="shared" si="435"/>
        <v>47160.98</v>
      </c>
      <c r="I542" s="35">
        <f t="shared" si="412"/>
        <v>60000</v>
      </c>
      <c r="J542" s="35">
        <f t="shared" si="413"/>
        <v>54006.239999999998</v>
      </c>
      <c r="K542" s="35">
        <f t="shared" si="414"/>
        <v>67500</v>
      </c>
      <c r="L542" s="35">
        <f t="shared" si="415"/>
        <v>60895.54</v>
      </c>
      <c r="M542" s="35">
        <f t="shared" si="416"/>
        <v>75000</v>
      </c>
      <c r="N542" s="35">
        <f t="shared" si="417"/>
        <v>67829.16</v>
      </c>
      <c r="O542" s="35">
        <f t="shared" si="418"/>
        <v>82500</v>
      </c>
      <c r="P542" s="35">
        <f t="shared" si="419"/>
        <v>74807.399999999994</v>
      </c>
      <c r="Q542" s="35">
        <f t="shared" si="420"/>
        <v>90000</v>
      </c>
      <c r="R542" s="35">
        <f t="shared" si="421"/>
        <v>81830.53</v>
      </c>
      <c r="S542" s="35">
        <f t="shared" si="422"/>
        <v>97500</v>
      </c>
      <c r="T542" s="35">
        <f t="shared" si="423"/>
        <v>88898.85</v>
      </c>
      <c r="U542" s="35">
        <f t="shared" si="424"/>
        <v>105000</v>
      </c>
      <c r="V542" s="35">
        <f t="shared" si="425"/>
        <v>96012.65</v>
      </c>
      <c r="W542" s="35">
        <f t="shared" si="426"/>
        <v>112500</v>
      </c>
      <c r="X542" s="35">
        <f t="shared" si="427"/>
        <v>103172.22</v>
      </c>
      <c r="Y542" s="35">
        <f t="shared" si="428"/>
        <v>120000</v>
      </c>
      <c r="Z542" s="35">
        <f t="shared" si="429"/>
        <v>110377.85</v>
      </c>
      <c r="AA542" s="35">
        <f t="shared" si="430"/>
        <v>127500</v>
      </c>
      <c r="AB542" s="35">
        <f t="shared" si="431"/>
        <v>117629.85</v>
      </c>
      <c r="AC542" s="40">
        <f t="shared" si="436"/>
        <v>118267.35</v>
      </c>
      <c r="AD542" s="35">
        <f t="shared" si="437"/>
        <v>135000</v>
      </c>
      <c r="AE542" s="35">
        <f t="shared" si="438"/>
        <v>125570.11</v>
      </c>
      <c r="AF542" s="35">
        <f t="shared" si="439"/>
        <v>142500</v>
      </c>
      <c r="AG542" s="35">
        <f t="shared" si="440"/>
        <v>132919.85</v>
      </c>
      <c r="AH542" s="35">
        <f t="shared" si="441"/>
        <v>150000</v>
      </c>
      <c r="AI542" s="35">
        <f t="shared" si="442"/>
        <v>140316.88</v>
      </c>
      <c r="AJ542" s="35">
        <f t="shared" si="443"/>
        <v>157500</v>
      </c>
      <c r="AK542" s="35">
        <f t="shared" si="444"/>
        <v>147761.5</v>
      </c>
      <c r="AL542" s="35">
        <f t="shared" si="445"/>
        <v>165000</v>
      </c>
      <c r="AM542" s="35">
        <f t="shared" si="446"/>
        <v>155254.01999999999</v>
      </c>
      <c r="AN542" s="35">
        <f t="shared" si="447"/>
        <v>172500</v>
      </c>
      <c r="AO542" s="35">
        <f t="shared" si="448"/>
        <v>162794.75</v>
      </c>
      <c r="AP542" s="35">
        <f t="shared" si="449"/>
        <v>180000</v>
      </c>
      <c r="AQ542" s="35">
        <f t="shared" si="450"/>
        <v>170384</v>
      </c>
      <c r="AR542" s="35">
        <f t="shared" si="451"/>
        <v>187500</v>
      </c>
      <c r="AS542" s="35">
        <f t="shared" si="452"/>
        <v>178022.08</v>
      </c>
      <c r="AT542" s="35">
        <f t="shared" si="453"/>
        <v>195000</v>
      </c>
      <c r="AU542" s="35">
        <f t="shared" si="454"/>
        <v>185709.3</v>
      </c>
      <c r="AV542" s="35">
        <f t="shared" si="455"/>
        <v>202500</v>
      </c>
      <c r="AW542" s="35">
        <f t="shared" si="456"/>
        <v>193445.98</v>
      </c>
      <c r="AX542" s="35">
        <f t="shared" si="457"/>
        <v>210000</v>
      </c>
      <c r="AY542" s="35">
        <f t="shared" si="458"/>
        <v>201232.44</v>
      </c>
      <c r="AZ542" s="35">
        <f t="shared" si="459"/>
        <v>217500</v>
      </c>
      <c r="BA542" s="35">
        <f t="shared" si="460"/>
        <v>209069</v>
      </c>
    </row>
    <row r="543" spans="1:53" x14ac:dyDescent="0.2">
      <c r="A543" s="25">
        <v>45627</v>
      </c>
      <c r="B543" s="35">
        <v>30000</v>
      </c>
      <c r="C543" s="35">
        <v>26420.91</v>
      </c>
      <c r="D543" s="35">
        <v>26795.91</v>
      </c>
      <c r="E543" s="35">
        <f t="shared" si="432"/>
        <v>37500</v>
      </c>
      <c r="F543" s="35">
        <f t="shared" si="433"/>
        <v>33510.14</v>
      </c>
      <c r="G543" s="35">
        <f t="shared" si="434"/>
        <v>45000</v>
      </c>
      <c r="H543" s="35">
        <f t="shared" si="435"/>
        <v>40267.57</v>
      </c>
      <c r="I543" s="35">
        <f t="shared" si="412"/>
        <v>52500</v>
      </c>
      <c r="J543" s="35">
        <f t="shared" si="413"/>
        <v>47068.47</v>
      </c>
      <c r="K543" s="35">
        <f t="shared" si="414"/>
        <v>60000</v>
      </c>
      <c r="L543" s="35">
        <f t="shared" si="415"/>
        <v>53913.13</v>
      </c>
      <c r="M543" s="35">
        <f t="shared" si="416"/>
        <v>67500</v>
      </c>
      <c r="N543" s="35">
        <f t="shared" si="417"/>
        <v>60801.83</v>
      </c>
      <c r="O543" s="35">
        <f t="shared" si="418"/>
        <v>75000</v>
      </c>
      <c r="P543" s="35">
        <f t="shared" si="419"/>
        <v>67734.850000000006</v>
      </c>
      <c r="Q543" s="35">
        <f t="shared" si="420"/>
        <v>82500</v>
      </c>
      <c r="R543" s="35">
        <f t="shared" si="421"/>
        <v>74712.479999999996</v>
      </c>
      <c r="S543" s="35">
        <f t="shared" si="422"/>
        <v>90000</v>
      </c>
      <c r="T543" s="35">
        <f t="shared" si="423"/>
        <v>81735</v>
      </c>
      <c r="U543" s="35">
        <f t="shared" si="424"/>
        <v>97500</v>
      </c>
      <c r="V543" s="35">
        <f t="shared" si="425"/>
        <v>88802.71</v>
      </c>
      <c r="W543" s="35">
        <f t="shared" si="426"/>
        <v>105000</v>
      </c>
      <c r="X543" s="35">
        <f t="shared" si="427"/>
        <v>95915.89</v>
      </c>
      <c r="Y543" s="35">
        <f t="shared" si="428"/>
        <v>112500</v>
      </c>
      <c r="Z543" s="35">
        <f t="shared" si="429"/>
        <v>103074.84</v>
      </c>
      <c r="AA543" s="35">
        <f t="shared" si="430"/>
        <v>120000</v>
      </c>
      <c r="AB543" s="35">
        <f t="shared" si="431"/>
        <v>110279.85</v>
      </c>
      <c r="AC543" s="40">
        <f t="shared" si="436"/>
        <v>110879.85</v>
      </c>
      <c r="AD543" s="35">
        <f t="shared" si="437"/>
        <v>127500</v>
      </c>
      <c r="AE543" s="35">
        <f t="shared" si="438"/>
        <v>118135.08</v>
      </c>
      <c r="AF543" s="35">
        <f t="shared" si="439"/>
        <v>135000</v>
      </c>
      <c r="AG543" s="35">
        <f t="shared" si="440"/>
        <v>125436.99</v>
      </c>
      <c r="AH543" s="35">
        <f t="shared" si="441"/>
        <v>142500</v>
      </c>
      <c r="AI543" s="35">
        <f t="shared" si="442"/>
        <v>132785.88</v>
      </c>
      <c r="AJ543" s="35">
        <f t="shared" si="443"/>
        <v>150000</v>
      </c>
      <c r="AK543" s="35">
        <f t="shared" si="444"/>
        <v>140182.04999999999</v>
      </c>
      <c r="AL543" s="35">
        <f t="shared" si="445"/>
        <v>157500</v>
      </c>
      <c r="AM543" s="35">
        <f t="shared" si="446"/>
        <v>147625.81</v>
      </c>
      <c r="AN543" s="35">
        <f t="shared" si="447"/>
        <v>165000</v>
      </c>
      <c r="AO543" s="35">
        <f t="shared" si="448"/>
        <v>155117.46</v>
      </c>
      <c r="AP543" s="35">
        <f t="shared" si="449"/>
        <v>172500</v>
      </c>
      <c r="AQ543" s="35">
        <f t="shared" si="450"/>
        <v>162657.31</v>
      </c>
      <c r="AR543" s="35">
        <f t="shared" si="451"/>
        <v>180000</v>
      </c>
      <c r="AS543" s="35">
        <f t="shared" si="452"/>
        <v>170245.67</v>
      </c>
      <c r="AT543" s="35">
        <f t="shared" si="453"/>
        <v>187500</v>
      </c>
      <c r="AU543" s="35">
        <f t="shared" si="454"/>
        <v>177882.86</v>
      </c>
      <c r="AV543" s="35">
        <f t="shared" si="455"/>
        <v>195000</v>
      </c>
      <c r="AW543" s="35">
        <f t="shared" si="456"/>
        <v>185569.18</v>
      </c>
      <c r="AX543" s="35">
        <f t="shared" si="457"/>
        <v>202500</v>
      </c>
      <c r="AY543" s="35">
        <f t="shared" si="458"/>
        <v>193304.95999999999</v>
      </c>
      <c r="AZ543" s="35">
        <f t="shared" si="459"/>
        <v>210000</v>
      </c>
      <c r="BA543" s="35">
        <f t="shared" si="460"/>
        <v>201090.51</v>
      </c>
    </row>
    <row r="544" spans="1:53" x14ac:dyDescent="0.2">
      <c r="A544" s="25">
        <v>45658</v>
      </c>
      <c r="B544" s="35">
        <v>22500</v>
      </c>
      <c r="C544" s="35">
        <v>19752</v>
      </c>
      <c r="D544" s="35">
        <v>20033.25</v>
      </c>
      <c r="E544" s="35">
        <f t="shared" si="432"/>
        <v>30000</v>
      </c>
      <c r="F544" s="35">
        <f t="shared" si="433"/>
        <v>26703.97</v>
      </c>
      <c r="G544" s="35">
        <f t="shared" si="434"/>
        <v>37500</v>
      </c>
      <c r="H544" s="35">
        <f t="shared" si="435"/>
        <v>33417.61</v>
      </c>
      <c r="I544" s="35">
        <f t="shared" si="412"/>
        <v>45000</v>
      </c>
      <c r="J544" s="35">
        <f t="shared" si="413"/>
        <v>40174.44</v>
      </c>
      <c r="K544" s="35">
        <f t="shared" si="414"/>
        <v>52500</v>
      </c>
      <c r="L544" s="35">
        <f t="shared" si="415"/>
        <v>46974.74</v>
      </c>
      <c r="M544" s="35">
        <f t="shared" si="416"/>
        <v>60000</v>
      </c>
      <c r="N544" s="35">
        <f t="shared" si="417"/>
        <v>53818.8</v>
      </c>
      <c r="O544" s="35">
        <f t="shared" si="418"/>
        <v>67500</v>
      </c>
      <c r="P544" s="35">
        <f t="shared" si="419"/>
        <v>60706.89</v>
      </c>
      <c r="Q544" s="35">
        <f t="shared" si="420"/>
        <v>75000</v>
      </c>
      <c r="R544" s="35">
        <f t="shared" si="421"/>
        <v>67639.3</v>
      </c>
      <c r="S544" s="35">
        <f t="shared" si="422"/>
        <v>82500</v>
      </c>
      <c r="T544" s="35">
        <f t="shared" si="423"/>
        <v>74616.31</v>
      </c>
      <c r="U544" s="35">
        <f t="shared" si="424"/>
        <v>90000</v>
      </c>
      <c r="V544" s="35">
        <f t="shared" si="425"/>
        <v>81638.210000000006</v>
      </c>
      <c r="W544" s="35">
        <f t="shared" si="426"/>
        <v>97500</v>
      </c>
      <c r="X544" s="35">
        <f t="shared" si="427"/>
        <v>88705.29</v>
      </c>
      <c r="Y544" s="35">
        <f t="shared" si="428"/>
        <v>105000</v>
      </c>
      <c r="Z544" s="35">
        <f t="shared" si="429"/>
        <v>95817.84</v>
      </c>
      <c r="AA544" s="35">
        <f t="shared" si="430"/>
        <v>112500</v>
      </c>
      <c r="AB544" s="35">
        <f t="shared" si="431"/>
        <v>102976.16</v>
      </c>
      <c r="AC544" s="40">
        <f t="shared" si="436"/>
        <v>103538.66</v>
      </c>
      <c r="AD544" s="35">
        <f t="shared" si="437"/>
        <v>120000</v>
      </c>
      <c r="AE544" s="35">
        <f t="shared" si="438"/>
        <v>110746.65</v>
      </c>
      <c r="AF544" s="35">
        <f t="shared" si="439"/>
        <v>127500</v>
      </c>
      <c r="AG544" s="35">
        <f t="shared" si="440"/>
        <v>118001.02</v>
      </c>
      <c r="AH544" s="35">
        <f t="shared" si="441"/>
        <v>135000</v>
      </c>
      <c r="AI544" s="35">
        <f t="shared" si="442"/>
        <v>125302.06</v>
      </c>
      <c r="AJ544" s="35">
        <f t="shared" si="443"/>
        <v>142500</v>
      </c>
      <c r="AK544" s="35">
        <f t="shared" si="444"/>
        <v>132650.07999999999</v>
      </c>
      <c r="AL544" s="35">
        <f t="shared" si="445"/>
        <v>150000</v>
      </c>
      <c r="AM544" s="35">
        <f t="shared" si="446"/>
        <v>140045.38</v>
      </c>
      <c r="AN544" s="35">
        <f t="shared" si="447"/>
        <v>157500</v>
      </c>
      <c r="AO544" s="35">
        <f t="shared" si="448"/>
        <v>147488.26</v>
      </c>
      <c r="AP544" s="35">
        <f t="shared" si="449"/>
        <v>165000</v>
      </c>
      <c r="AQ544" s="35">
        <f t="shared" si="450"/>
        <v>154979.03</v>
      </c>
      <c r="AR544" s="35">
        <f t="shared" si="451"/>
        <v>172500</v>
      </c>
      <c r="AS544" s="35">
        <f t="shared" si="452"/>
        <v>162517.99</v>
      </c>
      <c r="AT544" s="35">
        <f t="shared" si="453"/>
        <v>180000</v>
      </c>
      <c r="AU544" s="35">
        <f t="shared" si="454"/>
        <v>170105.46</v>
      </c>
      <c r="AV544" s="35">
        <f t="shared" si="455"/>
        <v>187500</v>
      </c>
      <c r="AW544" s="35">
        <f t="shared" si="456"/>
        <v>177741.74</v>
      </c>
      <c r="AX544" s="35">
        <f t="shared" si="457"/>
        <v>195000</v>
      </c>
      <c r="AY544" s="35">
        <f t="shared" si="458"/>
        <v>185427.16</v>
      </c>
      <c r="AZ544" s="35">
        <f t="shared" si="459"/>
        <v>202500</v>
      </c>
      <c r="BA544" s="35">
        <f t="shared" si="460"/>
        <v>193162.03</v>
      </c>
    </row>
    <row r="545" spans="1:53" x14ac:dyDescent="0.2">
      <c r="A545" s="25">
        <v>45689</v>
      </c>
      <c r="B545" s="35">
        <v>15000</v>
      </c>
      <c r="C545" s="35">
        <v>13125.73</v>
      </c>
      <c r="D545" s="35">
        <v>13313.23</v>
      </c>
      <c r="E545" s="35">
        <f t="shared" si="432"/>
        <v>22500</v>
      </c>
      <c r="F545" s="35">
        <f t="shared" si="433"/>
        <v>19940.71</v>
      </c>
      <c r="G545" s="35">
        <f t="shared" si="434"/>
        <v>30000</v>
      </c>
      <c r="H545" s="35">
        <f t="shared" si="435"/>
        <v>26610.83</v>
      </c>
      <c r="I545" s="35">
        <f t="shared" si="412"/>
        <v>37500</v>
      </c>
      <c r="J545" s="35">
        <f t="shared" si="413"/>
        <v>33323.870000000003</v>
      </c>
      <c r="K545" s="35">
        <f t="shared" si="414"/>
        <v>45000</v>
      </c>
      <c r="L545" s="35">
        <f t="shared" si="415"/>
        <v>40080.1</v>
      </c>
      <c r="M545" s="35">
        <f t="shared" si="416"/>
        <v>52500</v>
      </c>
      <c r="N545" s="35">
        <f t="shared" si="417"/>
        <v>46879.8</v>
      </c>
      <c r="O545" s="35">
        <f t="shared" si="418"/>
        <v>60000</v>
      </c>
      <c r="P545" s="35">
        <f t="shared" si="419"/>
        <v>53723.25</v>
      </c>
      <c r="Q545" s="35">
        <f t="shared" si="420"/>
        <v>67500</v>
      </c>
      <c r="R545" s="35">
        <f t="shared" si="421"/>
        <v>60610.73</v>
      </c>
      <c r="S545" s="35">
        <f t="shared" si="422"/>
        <v>75000</v>
      </c>
      <c r="T545" s="35">
        <f t="shared" si="423"/>
        <v>67542.52</v>
      </c>
      <c r="U545" s="35">
        <f t="shared" si="424"/>
        <v>82500</v>
      </c>
      <c r="V545" s="35">
        <f t="shared" si="425"/>
        <v>74518.91</v>
      </c>
      <c r="W545" s="35">
        <f t="shared" si="426"/>
        <v>90000</v>
      </c>
      <c r="X545" s="35">
        <f t="shared" si="427"/>
        <v>81540.19</v>
      </c>
      <c r="Y545" s="35">
        <f t="shared" si="428"/>
        <v>97500</v>
      </c>
      <c r="Z545" s="35">
        <f t="shared" si="429"/>
        <v>88606.64</v>
      </c>
      <c r="AA545" s="35">
        <f t="shared" si="430"/>
        <v>105000</v>
      </c>
      <c r="AB545" s="35">
        <f t="shared" si="431"/>
        <v>95718.56</v>
      </c>
      <c r="AC545" s="40">
        <f t="shared" si="436"/>
        <v>96243.56</v>
      </c>
      <c r="AD545" s="35">
        <f t="shared" si="437"/>
        <v>112500</v>
      </c>
      <c r="AE545" s="35">
        <f t="shared" si="438"/>
        <v>103404.62</v>
      </c>
      <c r="AF545" s="35">
        <f t="shared" si="439"/>
        <v>120000</v>
      </c>
      <c r="AG545" s="35">
        <f t="shared" si="440"/>
        <v>110611.75</v>
      </c>
      <c r="AH545" s="35">
        <f t="shared" si="441"/>
        <v>127500</v>
      </c>
      <c r="AI545" s="35">
        <f t="shared" si="442"/>
        <v>117865.25</v>
      </c>
      <c r="AJ545" s="35">
        <f t="shared" si="443"/>
        <v>135000</v>
      </c>
      <c r="AK545" s="35">
        <f t="shared" si="444"/>
        <v>125165.42</v>
      </c>
      <c r="AL545" s="35">
        <f t="shared" si="445"/>
        <v>142500</v>
      </c>
      <c r="AM545" s="35">
        <f t="shared" si="446"/>
        <v>132512.56</v>
      </c>
      <c r="AN545" s="35">
        <f t="shared" si="447"/>
        <v>150000</v>
      </c>
      <c r="AO545" s="35">
        <f t="shared" si="448"/>
        <v>139906.97</v>
      </c>
      <c r="AP545" s="35">
        <f t="shared" si="449"/>
        <v>157500</v>
      </c>
      <c r="AQ545" s="35">
        <f t="shared" si="450"/>
        <v>147348.96</v>
      </c>
      <c r="AR545" s="35">
        <f t="shared" si="451"/>
        <v>165000</v>
      </c>
      <c r="AS545" s="35">
        <f t="shared" si="452"/>
        <v>154838.82999999999</v>
      </c>
      <c r="AT545" s="35">
        <f t="shared" si="453"/>
        <v>172500</v>
      </c>
      <c r="AU545" s="35">
        <f t="shared" si="454"/>
        <v>162376.89000000001</v>
      </c>
      <c r="AV545" s="35">
        <f t="shared" si="455"/>
        <v>180000</v>
      </c>
      <c r="AW545" s="35">
        <f t="shared" si="456"/>
        <v>169963.45</v>
      </c>
      <c r="AX545" s="35">
        <f t="shared" si="457"/>
        <v>187500</v>
      </c>
      <c r="AY545" s="35">
        <f t="shared" si="458"/>
        <v>177598.82</v>
      </c>
      <c r="AZ545" s="35">
        <f t="shared" si="459"/>
        <v>195000</v>
      </c>
      <c r="BA545" s="35">
        <f t="shared" si="460"/>
        <v>185283.32</v>
      </c>
    </row>
    <row r="546" spans="1:53" x14ac:dyDescent="0.2">
      <c r="A546" s="25">
        <v>45717</v>
      </c>
      <c r="B546" s="35">
        <v>7500</v>
      </c>
      <c r="C546" s="35">
        <v>6541.82</v>
      </c>
      <c r="D546" s="35">
        <v>6635.57</v>
      </c>
      <c r="E546" s="35">
        <f t="shared" si="432"/>
        <v>15000</v>
      </c>
      <c r="F546" s="35">
        <f t="shared" si="433"/>
        <v>13220.08</v>
      </c>
      <c r="G546" s="35">
        <f t="shared" si="434"/>
        <v>22500</v>
      </c>
      <c r="H546" s="35">
        <f t="shared" si="435"/>
        <v>19846.96</v>
      </c>
      <c r="I546" s="35">
        <f t="shared" si="412"/>
        <v>30000</v>
      </c>
      <c r="J546" s="35">
        <f t="shared" si="413"/>
        <v>26516.48</v>
      </c>
      <c r="K546" s="35">
        <f t="shared" si="414"/>
        <v>37500</v>
      </c>
      <c r="L546" s="35">
        <f t="shared" si="415"/>
        <v>33228.910000000003</v>
      </c>
      <c r="M546" s="35">
        <f t="shared" si="416"/>
        <v>45000</v>
      </c>
      <c r="N546" s="35">
        <f t="shared" si="417"/>
        <v>39984.53</v>
      </c>
      <c r="O546" s="35">
        <f t="shared" si="418"/>
        <v>52500</v>
      </c>
      <c r="P546" s="35">
        <f t="shared" si="419"/>
        <v>46783.61</v>
      </c>
      <c r="Q546" s="35">
        <f t="shared" si="420"/>
        <v>60000</v>
      </c>
      <c r="R546" s="35">
        <f t="shared" si="421"/>
        <v>53626.44</v>
      </c>
      <c r="S546" s="35">
        <f t="shared" si="422"/>
        <v>67500</v>
      </c>
      <c r="T546" s="35">
        <f t="shared" si="423"/>
        <v>60513.3</v>
      </c>
      <c r="U546" s="35">
        <f t="shared" si="424"/>
        <v>75000</v>
      </c>
      <c r="V546" s="35">
        <f t="shared" si="425"/>
        <v>67444.47</v>
      </c>
      <c r="W546" s="35">
        <f t="shared" si="426"/>
        <v>82500</v>
      </c>
      <c r="X546" s="35">
        <f t="shared" si="427"/>
        <v>74420.23</v>
      </c>
      <c r="Y546" s="35">
        <f t="shared" si="428"/>
        <v>90000</v>
      </c>
      <c r="Z546" s="35">
        <f t="shared" si="429"/>
        <v>81440.87</v>
      </c>
      <c r="AA546" s="35">
        <f t="shared" si="430"/>
        <v>97500</v>
      </c>
      <c r="AB546" s="35">
        <f t="shared" si="431"/>
        <v>88506.68</v>
      </c>
      <c r="AC546" s="40">
        <f t="shared" si="436"/>
        <v>88994.18</v>
      </c>
      <c r="AD546" s="35">
        <f t="shared" si="437"/>
        <v>105000</v>
      </c>
      <c r="AE546" s="35">
        <f t="shared" si="438"/>
        <v>96108.59</v>
      </c>
      <c r="AF546" s="35">
        <f t="shared" si="439"/>
        <v>112500</v>
      </c>
      <c r="AG546" s="35">
        <f t="shared" si="440"/>
        <v>103268.78</v>
      </c>
      <c r="AH546" s="35">
        <f t="shared" si="441"/>
        <v>120000</v>
      </c>
      <c r="AI546" s="35">
        <f t="shared" si="442"/>
        <v>110475.04</v>
      </c>
      <c r="AJ546" s="35">
        <f t="shared" si="443"/>
        <v>127500</v>
      </c>
      <c r="AK546" s="35">
        <f t="shared" si="444"/>
        <v>117727.66</v>
      </c>
      <c r="AL546" s="35">
        <f t="shared" si="445"/>
        <v>135000</v>
      </c>
      <c r="AM546" s="35">
        <f t="shared" si="446"/>
        <v>125026.94</v>
      </c>
      <c r="AN546" s="35">
        <f t="shared" si="447"/>
        <v>142500</v>
      </c>
      <c r="AO546" s="35">
        <f t="shared" si="448"/>
        <v>132373.19</v>
      </c>
      <c r="AP546" s="35">
        <f t="shared" si="449"/>
        <v>150000</v>
      </c>
      <c r="AQ546" s="35">
        <f t="shared" si="450"/>
        <v>139766.70000000001</v>
      </c>
      <c r="AR546" s="35">
        <f t="shared" si="451"/>
        <v>157500</v>
      </c>
      <c r="AS546" s="35">
        <f t="shared" si="452"/>
        <v>147207.78</v>
      </c>
      <c r="AT546" s="35">
        <f t="shared" si="453"/>
        <v>165000</v>
      </c>
      <c r="AU546" s="35">
        <f t="shared" si="454"/>
        <v>154696.74</v>
      </c>
      <c r="AV546" s="35">
        <f t="shared" si="455"/>
        <v>172500</v>
      </c>
      <c r="AW546" s="35">
        <f t="shared" si="456"/>
        <v>162233.88</v>
      </c>
      <c r="AX546" s="35">
        <f t="shared" si="457"/>
        <v>180000</v>
      </c>
      <c r="AY546" s="35">
        <f t="shared" si="458"/>
        <v>169819.51999999999</v>
      </c>
      <c r="AZ546" s="35">
        <f t="shared" si="459"/>
        <v>187500</v>
      </c>
      <c r="BA546" s="35">
        <f t="shared" si="460"/>
        <v>177453.97</v>
      </c>
    </row>
    <row r="547" spans="1:53" x14ac:dyDescent="0.2">
      <c r="A547" s="25">
        <v>45748</v>
      </c>
      <c r="B547" s="35">
        <v>0</v>
      </c>
      <c r="C547" s="35">
        <v>0</v>
      </c>
      <c r="D547" s="35">
        <v>0</v>
      </c>
      <c r="E547" s="35">
        <f t="shared" si="432"/>
        <v>7500</v>
      </c>
      <c r="F547" s="35">
        <f t="shared" si="433"/>
        <v>6541.82</v>
      </c>
      <c r="G547" s="35">
        <f t="shared" si="434"/>
        <v>15000</v>
      </c>
      <c r="H547" s="35">
        <f t="shared" si="435"/>
        <v>13125.73</v>
      </c>
      <c r="I547" s="35">
        <f t="shared" si="412"/>
        <v>22500</v>
      </c>
      <c r="J547" s="35">
        <f t="shared" si="413"/>
        <v>19752</v>
      </c>
      <c r="K547" s="35">
        <f t="shared" si="414"/>
        <v>30000</v>
      </c>
      <c r="L547" s="35">
        <f t="shared" si="415"/>
        <v>26420.91</v>
      </c>
      <c r="M547" s="35">
        <f t="shared" si="416"/>
        <v>37500</v>
      </c>
      <c r="N547" s="35">
        <f t="shared" si="417"/>
        <v>33132.720000000001</v>
      </c>
      <c r="O547" s="35">
        <f t="shared" si="418"/>
        <v>45000</v>
      </c>
      <c r="P547" s="35">
        <f t="shared" si="419"/>
        <v>39887.72</v>
      </c>
      <c r="Q547" s="35">
        <f t="shared" si="420"/>
        <v>52500</v>
      </c>
      <c r="R547" s="35">
        <f t="shared" si="421"/>
        <v>46686.18</v>
      </c>
      <c r="S547" s="35">
        <f t="shared" si="422"/>
        <v>60000</v>
      </c>
      <c r="T547" s="35">
        <f t="shared" si="423"/>
        <v>53528.38</v>
      </c>
      <c r="U547" s="35">
        <f t="shared" si="424"/>
        <v>67500</v>
      </c>
      <c r="V547" s="35">
        <f t="shared" si="425"/>
        <v>60414.6</v>
      </c>
      <c r="W547" s="35">
        <f t="shared" si="426"/>
        <v>75000</v>
      </c>
      <c r="X547" s="35">
        <f t="shared" si="427"/>
        <v>67345.13</v>
      </c>
      <c r="Y547" s="35">
        <f t="shared" si="428"/>
        <v>82500</v>
      </c>
      <c r="Z547" s="35">
        <f t="shared" si="429"/>
        <v>74320.25</v>
      </c>
      <c r="AA547" s="35">
        <f t="shared" si="430"/>
        <v>90000</v>
      </c>
      <c r="AB547" s="35">
        <f t="shared" si="431"/>
        <v>81340.25</v>
      </c>
      <c r="AC547" s="40">
        <f t="shared" si="436"/>
        <v>81790.25</v>
      </c>
      <c r="AD547" s="35">
        <f t="shared" si="437"/>
        <v>97500</v>
      </c>
      <c r="AE547" s="35">
        <f t="shared" si="438"/>
        <v>88858.31</v>
      </c>
      <c r="AF547" s="35">
        <f t="shared" si="439"/>
        <v>105000</v>
      </c>
      <c r="AG547" s="35">
        <f t="shared" si="440"/>
        <v>95971.85</v>
      </c>
      <c r="AH547" s="35">
        <f t="shared" si="441"/>
        <v>112500</v>
      </c>
      <c r="AI547" s="35">
        <f t="shared" si="442"/>
        <v>103131.16</v>
      </c>
      <c r="AJ547" s="35">
        <f t="shared" si="443"/>
        <v>120000</v>
      </c>
      <c r="AK547" s="35">
        <f t="shared" si="444"/>
        <v>110336.53</v>
      </c>
      <c r="AL547" s="35">
        <f t="shared" si="445"/>
        <v>127500</v>
      </c>
      <c r="AM547" s="35">
        <f t="shared" si="446"/>
        <v>117588.26</v>
      </c>
      <c r="AN547" s="35">
        <f t="shared" si="447"/>
        <v>135000</v>
      </c>
      <c r="AO547" s="35">
        <f t="shared" si="448"/>
        <v>124886.65</v>
      </c>
      <c r="AP547" s="35">
        <f t="shared" si="449"/>
        <v>142500</v>
      </c>
      <c r="AQ547" s="35">
        <f t="shared" si="450"/>
        <v>132232</v>
      </c>
      <c r="AR547" s="35">
        <f t="shared" si="451"/>
        <v>150000</v>
      </c>
      <c r="AS547" s="35">
        <f t="shared" si="452"/>
        <v>139624.60999999999</v>
      </c>
      <c r="AT547" s="35">
        <f t="shared" si="453"/>
        <v>157500</v>
      </c>
      <c r="AU547" s="35">
        <f t="shared" si="454"/>
        <v>147064.78</v>
      </c>
      <c r="AV547" s="35">
        <f t="shared" si="455"/>
        <v>165000</v>
      </c>
      <c r="AW547" s="35">
        <f t="shared" si="456"/>
        <v>154552.82</v>
      </c>
      <c r="AX547" s="35">
        <f t="shared" si="457"/>
        <v>172500</v>
      </c>
      <c r="AY547" s="35">
        <f t="shared" si="458"/>
        <v>162089.04</v>
      </c>
      <c r="AZ547" s="35">
        <f t="shared" si="459"/>
        <v>180000</v>
      </c>
      <c r="BA547" s="35">
        <f t="shared" si="460"/>
        <v>169673.75</v>
      </c>
    </row>
    <row r="548" spans="1:53" x14ac:dyDescent="0.2">
      <c r="A548" s="25">
        <v>45778</v>
      </c>
      <c r="B548" s="35">
        <v>0</v>
      </c>
      <c r="C548" s="35">
        <v>0</v>
      </c>
      <c r="D548" s="35">
        <v>0</v>
      </c>
      <c r="E548" s="35">
        <f t="shared" si="432"/>
        <v>0</v>
      </c>
      <c r="F548" s="35">
        <f t="shared" si="433"/>
        <v>0</v>
      </c>
      <c r="G548" s="35">
        <f t="shared" si="434"/>
        <v>7500</v>
      </c>
      <c r="H548" s="35">
        <f t="shared" si="435"/>
        <v>6541.82</v>
      </c>
      <c r="I548" s="35">
        <f t="shared" si="412"/>
        <v>15000</v>
      </c>
      <c r="J548" s="35">
        <f t="shared" si="413"/>
        <v>13125.73</v>
      </c>
      <c r="K548" s="35">
        <f t="shared" si="414"/>
        <v>22500</v>
      </c>
      <c r="L548" s="35">
        <f t="shared" si="415"/>
        <v>19752</v>
      </c>
      <c r="M548" s="35">
        <f t="shared" si="416"/>
        <v>30000</v>
      </c>
      <c r="N548" s="35">
        <f t="shared" si="417"/>
        <v>26420.91</v>
      </c>
      <c r="O548" s="35">
        <f t="shared" si="418"/>
        <v>37500</v>
      </c>
      <c r="P548" s="35">
        <f t="shared" si="419"/>
        <v>33132.720000000001</v>
      </c>
      <c r="Q548" s="35">
        <f t="shared" si="420"/>
        <v>45000</v>
      </c>
      <c r="R548" s="35">
        <f t="shared" si="421"/>
        <v>39887.72</v>
      </c>
      <c r="S548" s="35">
        <f t="shared" si="422"/>
        <v>52500</v>
      </c>
      <c r="T548" s="35">
        <f t="shared" si="423"/>
        <v>46686.18</v>
      </c>
      <c r="U548" s="35">
        <f t="shared" si="424"/>
        <v>60000</v>
      </c>
      <c r="V548" s="35">
        <f t="shared" si="425"/>
        <v>53528.38</v>
      </c>
      <c r="W548" s="35">
        <f t="shared" si="426"/>
        <v>67500</v>
      </c>
      <c r="X548" s="35">
        <f t="shared" si="427"/>
        <v>60414.6</v>
      </c>
      <c r="Y548" s="35">
        <f t="shared" si="428"/>
        <v>75000</v>
      </c>
      <c r="Z548" s="35">
        <f t="shared" si="429"/>
        <v>67345.13</v>
      </c>
      <c r="AA548" s="35">
        <f t="shared" si="430"/>
        <v>82500</v>
      </c>
      <c r="AB548" s="35">
        <f t="shared" si="431"/>
        <v>74320.25</v>
      </c>
      <c r="AC548" s="40">
        <f t="shared" si="436"/>
        <v>74732.75</v>
      </c>
      <c r="AD548" s="35">
        <f t="shared" si="437"/>
        <v>90000</v>
      </c>
      <c r="AE548" s="35">
        <f t="shared" si="438"/>
        <v>81755.399999999994</v>
      </c>
      <c r="AF548" s="35">
        <f t="shared" si="439"/>
        <v>97500</v>
      </c>
      <c r="AG548" s="35">
        <f t="shared" si="440"/>
        <v>88823.24</v>
      </c>
      <c r="AH548" s="35">
        <f t="shared" si="441"/>
        <v>105000</v>
      </c>
      <c r="AI548" s="35">
        <f t="shared" si="442"/>
        <v>95936.55</v>
      </c>
      <c r="AJ548" s="35">
        <f t="shared" si="443"/>
        <v>112500</v>
      </c>
      <c r="AK548" s="35">
        <f t="shared" si="444"/>
        <v>103095.63</v>
      </c>
      <c r="AL548" s="35">
        <f t="shared" si="445"/>
        <v>120000</v>
      </c>
      <c r="AM548" s="35">
        <f t="shared" si="446"/>
        <v>110300.77</v>
      </c>
      <c r="AN548" s="35">
        <f t="shared" si="447"/>
        <v>127500</v>
      </c>
      <c r="AO548" s="35">
        <f t="shared" si="448"/>
        <v>117552.27</v>
      </c>
      <c r="AP548" s="35">
        <f t="shared" si="449"/>
        <v>135000</v>
      </c>
      <c r="AQ548" s="35">
        <f t="shared" si="450"/>
        <v>124850.43</v>
      </c>
      <c r="AR548" s="35">
        <f t="shared" si="451"/>
        <v>142500</v>
      </c>
      <c r="AS548" s="35">
        <f t="shared" si="452"/>
        <v>132195.54</v>
      </c>
      <c r="AT548" s="35">
        <f t="shared" si="453"/>
        <v>150000</v>
      </c>
      <c r="AU548" s="35">
        <f t="shared" si="454"/>
        <v>139587.91</v>
      </c>
      <c r="AV548" s="35">
        <f t="shared" si="455"/>
        <v>157500</v>
      </c>
      <c r="AW548" s="35">
        <f t="shared" si="456"/>
        <v>147027.84</v>
      </c>
      <c r="AX548" s="35">
        <f t="shared" si="457"/>
        <v>165000</v>
      </c>
      <c r="AY548" s="35">
        <f t="shared" si="458"/>
        <v>154515.64000000001</v>
      </c>
      <c r="AZ548" s="35">
        <f t="shared" si="459"/>
        <v>172500</v>
      </c>
      <c r="BA548" s="35">
        <f t="shared" si="460"/>
        <v>162051.62</v>
      </c>
    </row>
    <row r="549" spans="1:53" x14ac:dyDescent="0.2">
      <c r="A549" s="25">
        <v>45809</v>
      </c>
      <c r="B549" s="35">
        <v>0</v>
      </c>
      <c r="C549" s="35">
        <v>0</v>
      </c>
      <c r="D549" s="35">
        <v>0</v>
      </c>
      <c r="E549" s="35">
        <f t="shared" si="432"/>
        <v>0</v>
      </c>
      <c r="F549" s="35">
        <f t="shared" si="433"/>
        <v>0</v>
      </c>
      <c r="G549" s="35">
        <f t="shared" si="434"/>
        <v>0</v>
      </c>
      <c r="H549" s="35">
        <f t="shared" si="435"/>
        <v>0</v>
      </c>
      <c r="I549" s="35">
        <f t="shared" si="412"/>
        <v>7500</v>
      </c>
      <c r="J549" s="35">
        <f t="shared" si="413"/>
        <v>6541.82</v>
      </c>
      <c r="K549" s="35">
        <f t="shared" si="414"/>
        <v>15000</v>
      </c>
      <c r="L549" s="35">
        <f t="shared" si="415"/>
        <v>13125.73</v>
      </c>
      <c r="M549" s="35">
        <f t="shared" si="416"/>
        <v>22500</v>
      </c>
      <c r="N549" s="35">
        <f t="shared" si="417"/>
        <v>19752</v>
      </c>
      <c r="O549" s="35">
        <f t="shared" si="418"/>
        <v>30000</v>
      </c>
      <c r="P549" s="35">
        <f t="shared" si="419"/>
        <v>26420.91</v>
      </c>
      <c r="Q549" s="35">
        <f t="shared" si="420"/>
        <v>37500</v>
      </c>
      <c r="R549" s="35">
        <f t="shared" si="421"/>
        <v>33132.720000000001</v>
      </c>
      <c r="S549" s="35">
        <f t="shared" si="422"/>
        <v>45000</v>
      </c>
      <c r="T549" s="35">
        <f t="shared" si="423"/>
        <v>39887.72</v>
      </c>
      <c r="U549" s="35">
        <f t="shared" si="424"/>
        <v>52500</v>
      </c>
      <c r="V549" s="35">
        <f t="shared" si="425"/>
        <v>46686.18</v>
      </c>
      <c r="W549" s="35">
        <f t="shared" si="426"/>
        <v>60000</v>
      </c>
      <c r="X549" s="35">
        <f t="shared" si="427"/>
        <v>53528.38</v>
      </c>
      <c r="Y549" s="35">
        <f t="shared" si="428"/>
        <v>67500</v>
      </c>
      <c r="Z549" s="35">
        <f t="shared" si="429"/>
        <v>60414.6</v>
      </c>
      <c r="AA549" s="35">
        <f t="shared" si="430"/>
        <v>75000</v>
      </c>
      <c r="AB549" s="35">
        <f t="shared" si="431"/>
        <v>67345.13</v>
      </c>
      <c r="AC549" s="40">
        <f t="shared" si="436"/>
        <v>67720.13</v>
      </c>
      <c r="AD549" s="35">
        <f t="shared" si="437"/>
        <v>82500</v>
      </c>
      <c r="AE549" s="35">
        <f t="shared" si="438"/>
        <v>74697.66</v>
      </c>
      <c r="AF549" s="35">
        <f t="shared" si="439"/>
        <v>90000</v>
      </c>
      <c r="AG549" s="35">
        <f t="shared" si="440"/>
        <v>81720.09</v>
      </c>
      <c r="AH549" s="35">
        <f t="shared" si="441"/>
        <v>97500</v>
      </c>
      <c r="AI549" s="35">
        <f t="shared" si="442"/>
        <v>88787.7</v>
      </c>
      <c r="AJ549" s="35">
        <f t="shared" si="443"/>
        <v>105000</v>
      </c>
      <c r="AK549" s="35">
        <f t="shared" si="444"/>
        <v>95900.78</v>
      </c>
      <c r="AL549" s="35">
        <f t="shared" si="445"/>
        <v>112500</v>
      </c>
      <c r="AM549" s="35">
        <f t="shared" si="446"/>
        <v>103059.63</v>
      </c>
      <c r="AN549" s="35">
        <f t="shared" si="447"/>
        <v>120000</v>
      </c>
      <c r="AO549" s="35">
        <f t="shared" si="448"/>
        <v>110264.54</v>
      </c>
      <c r="AP549" s="35">
        <f t="shared" si="449"/>
        <v>127500</v>
      </c>
      <c r="AQ549" s="35">
        <f t="shared" si="450"/>
        <v>117515.81</v>
      </c>
      <c r="AR549" s="35">
        <f t="shared" si="451"/>
        <v>135000</v>
      </c>
      <c r="AS549" s="35">
        <f t="shared" si="452"/>
        <v>124813.73</v>
      </c>
      <c r="AT549" s="35">
        <f t="shared" si="453"/>
        <v>142500</v>
      </c>
      <c r="AU549" s="35">
        <f t="shared" si="454"/>
        <v>132158.60999999999</v>
      </c>
      <c r="AV549" s="35">
        <f t="shared" si="455"/>
        <v>150000</v>
      </c>
      <c r="AW549" s="35">
        <f t="shared" si="456"/>
        <v>139550.74</v>
      </c>
      <c r="AX549" s="35">
        <f t="shared" si="457"/>
        <v>157500</v>
      </c>
      <c r="AY549" s="35">
        <f t="shared" si="458"/>
        <v>146990.43</v>
      </c>
      <c r="AZ549" s="35">
        <f t="shared" si="459"/>
        <v>165000</v>
      </c>
      <c r="BA549" s="35">
        <f t="shared" si="460"/>
        <v>154477.99</v>
      </c>
    </row>
    <row r="550" spans="1:53" x14ac:dyDescent="0.2">
      <c r="A550" s="25">
        <v>45839</v>
      </c>
      <c r="B550" s="35">
        <v>0</v>
      </c>
      <c r="C550" s="35">
        <v>0</v>
      </c>
      <c r="D550" s="35">
        <v>0</v>
      </c>
      <c r="E550" s="35">
        <f t="shared" si="432"/>
        <v>0</v>
      </c>
      <c r="F550" s="35">
        <f t="shared" si="433"/>
        <v>0</v>
      </c>
      <c r="G550" s="35">
        <f t="shared" si="434"/>
        <v>0</v>
      </c>
      <c r="H550" s="35">
        <f t="shared" si="435"/>
        <v>0</v>
      </c>
      <c r="I550" s="35">
        <f t="shared" si="412"/>
        <v>0</v>
      </c>
      <c r="J550" s="35">
        <f t="shared" si="413"/>
        <v>0</v>
      </c>
      <c r="K550" s="35">
        <f t="shared" si="414"/>
        <v>7500</v>
      </c>
      <c r="L550" s="35">
        <f t="shared" si="415"/>
        <v>6541.82</v>
      </c>
      <c r="M550" s="35">
        <f t="shared" si="416"/>
        <v>15000</v>
      </c>
      <c r="N550" s="35">
        <f t="shared" si="417"/>
        <v>13125.73</v>
      </c>
      <c r="O550" s="35">
        <f t="shared" si="418"/>
        <v>22500</v>
      </c>
      <c r="P550" s="35">
        <f t="shared" si="419"/>
        <v>19752</v>
      </c>
      <c r="Q550" s="35">
        <f t="shared" si="420"/>
        <v>30000</v>
      </c>
      <c r="R550" s="35">
        <f t="shared" si="421"/>
        <v>26420.91</v>
      </c>
      <c r="S550" s="35">
        <f t="shared" si="422"/>
        <v>37500</v>
      </c>
      <c r="T550" s="35">
        <f t="shared" si="423"/>
        <v>33132.720000000001</v>
      </c>
      <c r="U550" s="35">
        <f t="shared" si="424"/>
        <v>45000</v>
      </c>
      <c r="V550" s="35">
        <f t="shared" si="425"/>
        <v>39887.72</v>
      </c>
      <c r="W550" s="35">
        <f t="shared" si="426"/>
        <v>52500</v>
      </c>
      <c r="X550" s="35">
        <f t="shared" si="427"/>
        <v>46686.18</v>
      </c>
      <c r="Y550" s="35">
        <f t="shared" si="428"/>
        <v>60000</v>
      </c>
      <c r="Z550" s="35">
        <f t="shared" si="429"/>
        <v>53528.38</v>
      </c>
      <c r="AA550" s="35">
        <f t="shared" si="430"/>
        <v>67500</v>
      </c>
      <c r="AB550" s="35">
        <f t="shared" si="431"/>
        <v>60414.6</v>
      </c>
      <c r="AC550" s="40">
        <f t="shared" si="436"/>
        <v>60752.1</v>
      </c>
      <c r="AD550" s="35">
        <f t="shared" si="437"/>
        <v>75000</v>
      </c>
      <c r="AE550" s="35">
        <f t="shared" si="438"/>
        <v>67684.800000000003</v>
      </c>
      <c r="AF550" s="35">
        <f t="shared" si="439"/>
        <v>82500</v>
      </c>
      <c r="AG550" s="35">
        <f t="shared" si="440"/>
        <v>74662.11</v>
      </c>
      <c r="AH550" s="35">
        <f t="shared" si="441"/>
        <v>90000</v>
      </c>
      <c r="AI550" s="35">
        <f t="shared" si="442"/>
        <v>81684.31</v>
      </c>
      <c r="AJ550" s="35">
        <f t="shared" si="443"/>
        <v>97500</v>
      </c>
      <c r="AK550" s="35">
        <f t="shared" si="444"/>
        <v>88751.69</v>
      </c>
      <c r="AL550" s="35">
        <f t="shared" si="445"/>
        <v>105000</v>
      </c>
      <c r="AM550" s="35">
        <f t="shared" si="446"/>
        <v>95864.54</v>
      </c>
      <c r="AN550" s="35">
        <f t="shared" si="447"/>
        <v>112500</v>
      </c>
      <c r="AO550" s="35">
        <f t="shared" si="448"/>
        <v>103023.16</v>
      </c>
      <c r="AP550" s="35">
        <f t="shared" si="449"/>
        <v>120000</v>
      </c>
      <c r="AQ550" s="35">
        <f t="shared" si="450"/>
        <v>110227.84</v>
      </c>
      <c r="AR550" s="35">
        <f t="shared" si="451"/>
        <v>127500</v>
      </c>
      <c r="AS550" s="35">
        <f t="shared" si="452"/>
        <v>117478.87</v>
      </c>
      <c r="AT550" s="35">
        <f t="shared" si="453"/>
        <v>135000</v>
      </c>
      <c r="AU550" s="35">
        <f t="shared" si="454"/>
        <v>124776.55</v>
      </c>
      <c r="AV550" s="35">
        <f t="shared" si="455"/>
        <v>142500</v>
      </c>
      <c r="AW550" s="35">
        <f t="shared" si="456"/>
        <v>132121.19</v>
      </c>
      <c r="AX550" s="35">
        <f t="shared" si="457"/>
        <v>150000</v>
      </c>
      <c r="AY550" s="35">
        <f t="shared" si="458"/>
        <v>139513.07999999999</v>
      </c>
      <c r="AZ550" s="35">
        <f t="shared" si="459"/>
        <v>157500</v>
      </c>
      <c r="BA550" s="35">
        <f t="shared" si="460"/>
        <v>146952.53</v>
      </c>
    </row>
    <row r="551" spans="1:53" x14ac:dyDescent="0.2">
      <c r="A551" s="25">
        <v>45870</v>
      </c>
      <c r="B551" s="35">
        <v>0</v>
      </c>
      <c r="C551" s="35">
        <v>0</v>
      </c>
      <c r="D551" s="35">
        <v>0</v>
      </c>
      <c r="E551" s="35">
        <f t="shared" si="432"/>
        <v>0</v>
      </c>
      <c r="F551" s="35">
        <f t="shared" si="433"/>
        <v>0</v>
      </c>
      <c r="G551" s="35">
        <f t="shared" si="434"/>
        <v>0</v>
      </c>
      <c r="H551" s="35">
        <f t="shared" si="435"/>
        <v>0</v>
      </c>
      <c r="I551" s="35">
        <f t="shared" si="412"/>
        <v>0</v>
      </c>
      <c r="J551" s="35">
        <f t="shared" si="413"/>
        <v>0</v>
      </c>
      <c r="K551" s="35">
        <f t="shared" si="414"/>
        <v>0</v>
      </c>
      <c r="L551" s="35">
        <f t="shared" si="415"/>
        <v>0</v>
      </c>
      <c r="M551" s="35">
        <f t="shared" si="416"/>
        <v>7500</v>
      </c>
      <c r="N551" s="35">
        <f t="shared" si="417"/>
        <v>6541.82</v>
      </c>
      <c r="O551" s="35">
        <f t="shared" si="418"/>
        <v>15000</v>
      </c>
      <c r="P551" s="35">
        <f t="shared" si="419"/>
        <v>13125.73</v>
      </c>
      <c r="Q551" s="35">
        <f t="shared" si="420"/>
        <v>22500</v>
      </c>
      <c r="R551" s="35">
        <f t="shared" si="421"/>
        <v>19752</v>
      </c>
      <c r="S551" s="35">
        <f t="shared" si="422"/>
        <v>30000</v>
      </c>
      <c r="T551" s="35">
        <f t="shared" si="423"/>
        <v>26420.91</v>
      </c>
      <c r="U551" s="35">
        <f t="shared" si="424"/>
        <v>37500</v>
      </c>
      <c r="V551" s="35">
        <f t="shared" si="425"/>
        <v>33132.720000000001</v>
      </c>
      <c r="W551" s="35">
        <f t="shared" si="426"/>
        <v>45000</v>
      </c>
      <c r="X551" s="35">
        <f t="shared" si="427"/>
        <v>39887.72</v>
      </c>
      <c r="Y551" s="35">
        <f t="shared" si="428"/>
        <v>52500</v>
      </c>
      <c r="Z551" s="35">
        <f t="shared" si="429"/>
        <v>46686.18</v>
      </c>
      <c r="AA551" s="35">
        <f t="shared" si="430"/>
        <v>60000</v>
      </c>
      <c r="AB551" s="35">
        <f t="shared" si="431"/>
        <v>53528.38</v>
      </c>
      <c r="AC551" s="40">
        <f t="shared" si="436"/>
        <v>53828.38</v>
      </c>
      <c r="AD551" s="35">
        <f t="shared" si="437"/>
        <v>67500</v>
      </c>
      <c r="AE551" s="35">
        <f t="shared" si="438"/>
        <v>60716.53</v>
      </c>
      <c r="AF551" s="35">
        <f t="shared" si="439"/>
        <v>75000</v>
      </c>
      <c r="AG551" s="35">
        <f t="shared" si="440"/>
        <v>67649</v>
      </c>
      <c r="AH551" s="35">
        <f t="shared" si="441"/>
        <v>82500</v>
      </c>
      <c r="AI551" s="35">
        <f t="shared" si="442"/>
        <v>74626.080000000002</v>
      </c>
      <c r="AJ551" s="35">
        <f t="shared" si="443"/>
        <v>90000</v>
      </c>
      <c r="AK551" s="35">
        <f t="shared" si="444"/>
        <v>81648.05</v>
      </c>
      <c r="AL551" s="35">
        <f t="shared" si="445"/>
        <v>97500</v>
      </c>
      <c r="AM551" s="35">
        <f t="shared" si="446"/>
        <v>88715.199999999997</v>
      </c>
      <c r="AN551" s="35">
        <f t="shared" si="447"/>
        <v>105000</v>
      </c>
      <c r="AO551" s="35">
        <f t="shared" si="448"/>
        <v>95827.82</v>
      </c>
      <c r="AP551" s="35">
        <f t="shared" si="449"/>
        <v>112500</v>
      </c>
      <c r="AQ551" s="35">
        <f t="shared" si="450"/>
        <v>102986.2</v>
      </c>
      <c r="AR551" s="35">
        <f t="shared" si="451"/>
        <v>120000</v>
      </c>
      <c r="AS551" s="35">
        <f t="shared" si="452"/>
        <v>110190.64</v>
      </c>
      <c r="AT551" s="35">
        <f t="shared" si="453"/>
        <v>127500</v>
      </c>
      <c r="AU551" s="35">
        <f t="shared" si="454"/>
        <v>117441.43</v>
      </c>
      <c r="AV551" s="35">
        <f t="shared" si="455"/>
        <v>135000</v>
      </c>
      <c r="AW551" s="35">
        <f t="shared" si="456"/>
        <v>124738.87</v>
      </c>
      <c r="AX551" s="35">
        <f t="shared" si="457"/>
        <v>142500</v>
      </c>
      <c r="AY551" s="35">
        <f t="shared" si="458"/>
        <v>132083.26</v>
      </c>
      <c r="AZ551" s="35">
        <f t="shared" si="459"/>
        <v>150000</v>
      </c>
      <c r="BA551" s="35">
        <f t="shared" si="460"/>
        <v>139474.91</v>
      </c>
    </row>
    <row r="552" spans="1:53" x14ac:dyDescent="0.2">
      <c r="A552" s="25">
        <v>45901</v>
      </c>
      <c r="B552" s="35">
        <v>0</v>
      </c>
      <c r="C552" s="35">
        <v>0</v>
      </c>
      <c r="D552" s="35">
        <v>0</v>
      </c>
      <c r="E552" s="35">
        <f t="shared" si="432"/>
        <v>0</v>
      </c>
      <c r="F552" s="35">
        <f t="shared" si="433"/>
        <v>0</v>
      </c>
      <c r="G552" s="35">
        <f t="shared" si="434"/>
        <v>0</v>
      </c>
      <c r="H552" s="35">
        <f t="shared" si="435"/>
        <v>0</v>
      </c>
      <c r="I552" s="35">
        <f t="shared" si="412"/>
        <v>0</v>
      </c>
      <c r="J552" s="35">
        <f t="shared" si="413"/>
        <v>0</v>
      </c>
      <c r="K552" s="35">
        <f t="shared" si="414"/>
        <v>0</v>
      </c>
      <c r="L552" s="35">
        <f t="shared" si="415"/>
        <v>0</v>
      </c>
      <c r="M552" s="35">
        <f t="shared" si="416"/>
        <v>0</v>
      </c>
      <c r="N552" s="35">
        <f t="shared" si="417"/>
        <v>0</v>
      </c>
      <c r="O552" s="35">
        <f t="shared" si="418"/>
        <v>7500</v>
      </c>
      <c r="P552" s="35">
        <f t="shared" si="419"/>
        <v>6541.82</v>
      </c>
      <c r="Q552" s="35">
        <f t="shared" si="420"/>
        <v>15000</v>
      </c>
      <c r="R552" s="35">
        <f t="shared" si="421"/>
        <v>13125.73</v>
      </c>
      <c r="S552" s="35">
        <f t="shared" si="422"/>
        <v>22500</v>
      </c>
      <c r="T552" s="35">
        <f t="shared" si="423"/>
        <v>19752</v>
      </c>
      <c r="U552" s="35">
        <f t="shared" si="424"/>
        <v>30000</v>
      </c>
      <c r="V552" s="35">
        <f t="shared" si="425"/>
        <v>26420.91</v>
      </c>
      <c r="W552" s="35">
        <f t="shared" si="426"/>
        <v>37500</v>
      </c>
      <c r="X552" s="35">
        <f t="shared" si="427"/>
        <v>33132.720000000001</v>
      </c>
      <c r="Y552" s="35">
        <f t="shared" si="428"/>
        <v>45000</v>
      </c>
      <c r="Z552" s="35">
        <f t="shared" si="429"/>
        <v>39887.72</v>
      </c>
      <c r="AA552" s="35">
        <f t="shared" si="430"/>
        <v>52500</v>
      </c>
      <c r="AB552" s="35">
        <f t="shared" si="431"/>
        <v>46686.18</v>
      </c>
      <c r="AC552" s="40">
        <f t="shared" si="436"/>
        <v>46948.68</v>
      </c>
      <c r="AD552" s="35">
        <f t="shared" si="437"/>
        <v>60000</v>
      </c>
      <c r="AE552" s="35">
        <f t="shared" si="438"/>
        <v>53792.57</v>
      </c>
      <c r="AF552" s="35">
        <f t="shared" si="439"/>
        <v>67500</v>
      </c>
      <c r="AG552" s="35">
        <f t="shared" si="440"/>
        <v>60680.49</v>
      </c>
      <c r="AH552" s="35">
        <f t="shared" si="441"/>
        <v>75000</v>
      </c>
      <c r="AI552" s="35">
        <f t="shared" si="442"/>
        <v>67612.73</v>
      </c>
      <c r="AJ552" s="35">
        <f t="shared" si="443"/>
        <v>82500</v>
      </c>
      <c r="AK552" s="35">
        <f t="shared" si="444"/>
        <v>74589.570000000007</v>
      </c>
      <c r="AL552" s="35">
        <f t="shared" si="445"/>
        <v>90000</v>
      </c>
      <c r="AM552" s="35">
        <f t="shared" si="446"/>
        <v>81611.3</v>
      </c>
      <c r="AN552" s="35">
        <f t="shared" si="447"/>
        <v>97500</v>
      </c>
      <c r="AO552" s="35">
        <f t="shared" si="448"/>
        <v>88678.21</v>
      </c>
      <c r="AP552" s="35">
        <f t="shared" si="449"/>
        <v>105000</v>
      </c>
      <c r="AQ552" s="35">
        <f t="shared" si="450"/>
        <v>95790.59</v>
      </c>
      <c r="AR552" s="35">
        <f t="shared" si="451"/>
        <v>112500</v>
      </c>
      <c r="AS552" s="35">
        <f t="shared" si="452"/>
        <v>102948.73</v>
      </c>
      <c r="AT552" s="35">
        <f t="shared" si="453"/>
        <v>120000</v>
      </c>
      <c r="AU552" s="35">
        <f t="shared" si="454"/>
        <v>110152.93</v>
      </c>
      <c r="AV552" s="35">
        <f t="shared" si="455"/>
        <v>127500</v>
      </c>
      <c r="AW552" s="35">
        <f t="shared" si="456"/>
        <v>117403.48</v>
      </c>
      <c r="AX552" s="35">
        <f t="shared" si="457"/>
        <v>135000</v>
      </c>
      <c r="AY552" s="35">
        <f t="shared" si="458"/>
        <v>124700.68</v>
      </c>
      <c r="AZ552" s="35">
        <f t="shared" si="459"/>
        <v>142500</v>
      </c>
      <c r="BA552" s="35">
        <f t="shared" si="460"/>
        <v>132044.82999999999</v>
      </c>
    </row>
    <row r="553" spans="1:53" x14ac:dyDescent="0.2">
      <c r="A553" s="25">
        <v>45931</v>
      </c>
      <c r="B553" s="35">
        <v>0</v>
      </c>
      <c r="C553" s="35">
        <v>0</v>
      </c>
      <c r="D553" s="35">
        <v>0</v>
      </c>
      <c r="E553" s="35">
        <f t="shared" si="432"/>
        <v>0</v>
      </c>
      <c r="F553" s="35">
        <f t="shared" si="433"/>
        <v>0</v>
      </c>
      <c r="G553" s="35">
        <f t="shared" si="434"/>
        <v>0</v>
      </c>
      <c r="H553" s="35">
        <f t="shared" si="435"/>
        <v>0</v>
      </c>
      <c r="I553" s="35">
        <f t="shared" si="412"/>
        <v>0</v>
      </c>
      <c r="J553" s="35">
        <f t="shared" si="413"/>
        <v>0</v>
      </c>
      <c r="K553" s="35">
        <f t="shared" si="414"/>
        <v>0</v>
      </c>
      <c r="L553" s="35">
        <f t="shared" si="415"/>
        <v>0</v>
      </c>
      <c r="M553" s="35">
        <f t="shared" si="416"/>
        <v>0</v>
      </c>
      <c r="N553" s="35">
        <f t="shared" si="417"/>
        <v>0</v>
      </c>
      <c r="O553" s="35">
        <f t="shared" si="418"/>
        <v>0</v>
      </c>
      <c r="P553" s="35">
        <f t="shared" si="419"/>
        <v>0</v>
      </c>
      <c r="Q553" s="35">
        <f t="shared" si="420"/>
        <v>7500</v>
      </c>
      <c r="R553" s="35">
        <f t="shared" si="421"/>
        <v>6541.82</v>
      </c>
      <c r="S553" s="35">
        <f t="shared" si="422"/>
        <v>15000</v>
      </c>
      <c r="T553" s="35">
        <f t="shared" si="423"/>
        <v>13125.73</v>
      </c>
      <c r="U553" s="35">
        <f t="shared" si="424"/>
        <v>22500</v>
      </c>
      <c r="V553" s="35">
        <f t="shared" si="425"/>
        <v>19752</v>
      </c>
      <c r="W553" s="35">
        <f t="shared" si="426"/>
        <v>30000</v>
      </c>
      <c r="X553" s="35">
        <f t="shared" si="427"/>
        <v>26420.91</v>
      </c>
      <c r="Y553" s="35">
        <f t="shared" si="428"/>
        <v>37500</v>
      </c>
      <c r="Z553" s="35">
        <f t="shared" si="429"/>
        <v>33132.720000000001</v>
      </c>
      <c r="AA553" s="35">
        <f t="shared" si="430"/>
        <v>45000</v>
      </c>
      <c r="AB553" s="35">
        <f t="shared" si="431"/>
        <v>39887.72</v>
      </c>
      <c r="AC553" s="40">
        <f t="shared" si="436"/>
        <v>40112.720000000001</v>
      </c>
      <c r="AD553" s="35">
        <f t="shared" si="437"/>
        <v>52500</v>
      </c>
      <c r="AE553" s="35">
        <f t="shared" si="438"/>
        <v>46912.63</v>
      </c>
      <c r="AF553" s="35">
        <f t="shared" si="439"/>
        <v>60000</v>
      </c>
      <c r="AG553" s="35">
        <f t="shared" si="440"/>
        <v>53756.29</v>
      </c>
      <c r="AH553" s="35">
        <f t="shared" si="441"/>
        <v>67500</v>
      </c>
      <c r="AI553" s="35">
        <f t="shared" si="442"/>
        <v>60643.98</v>
      </c>
      <c r="AJ553" s="35">
        <f t="shared" si="443"/>
        <v>75000</v>
      </c>
      <c r="AK553" s="35">
        <f t="shared" si="444"/>
        <v>67575.990000000005</v>
      </c>
      <c r="AL553" s="35">
        <f t="shared" si="445"/>
        <v>82500</v>
      </c>
      <c r="AM553" s="35">
        <f t="shared" si="446"/>
        <v>74552.600000000006</v>
      </c>
      <c r="AN553" s="35">
        <f t="shared" si="447"/>
        <v>90000</v>
      </c>
      <c r="AO553" s="35">
        <f t="shared" si="448"/>
        <v>81574.09</v>
      </c>
      <c r="AP553" s="35">
        <f t="shared" si="449"/>
        <v>97500</v>
      </c>
      <c r="AQ553" s="35">
        <f t="shared" si="450"/>
        <v>88640.76</v>
      </c>
      <c r="AR553" s="35">
        <f t="shared" si="451"/>
        <v>105000</v>
      </c>
      <c r="AS553" s="35">
        <f t="shared" si="452"/>
        <v>95752.9</v>
      </c>
      <c r="AT553" s="35">
        <f t="shared" si="453"/>
        <v>112500</v>
      </c>
      <c r="AU553" s="35">
        <f t="shared" si="454"/>
        <v>102910.8</v>
      </c>
      <c r="AV553" s="35">
        <f t="shared" si="455"/>
        <v>120000</v>
      </c>
      <c r="AW553" s="35">
        <f t="shared" si="456"/>
        <v>110114.75</v>
      </c>
      <c r="AX553" s="35">
        <f t="shared" si="457"/>
        <v>127500</v>
      </c>
      <c r="AY553" s="35">
        <f t="shared" si="458"/>
        <v>117365.05</v>
      </c>
      <c r="AZ553" s="35">
        <f t="shared" si="459"/>
        <v>135000</v>
      </c>
      <c r="BA553" s="35">
        <f t="shared" si="460"/>
        <v>124662</v>
      </c>
    </row>
    <row r="554" spans="1:53" x14ac:dyDescent="0.2">
      <c r="A554" s="25">
        <v>45962</v>
      </c>
      <c r="B554" s="35">
        <v>0</v>
      </c>
      <c r="C554" s="35">
        <v>0</v>
      </c>
      <c r="D554" s="35">
        <v>0</v>
      </c>
      <c r="E554" s="35">
        <f t="shared" si="432"/>
        <v>0</v>
      </c>
      <c r="F554" s="35">
        <f t="shared" si="433"/>
        <v>0</v>
      </c>
      <c r="G554" s="35">
        <f t="shared" si="434"/>
        <v>0</v>
      </c>
      <c r="H554" s="35">
        <f t="shared" si="435"/>
        <v>0</v>
      </c>
      <c r="I554" s="35">
        <f t="shared" si="412"/>
        <v>0</v>
      </c>
      <c r="J554" s="35">
        <f t="shared" si="413"/>
        <v>0</v>
      </c>
      <c r="K554" s="35">
        <f t="shared" si="414"/>
        <v>0</v>
      </c>
      <c r="L554" s="35">
        <f t="shared" si="415"/>
        <v>0</v>
      </c>
      <c r="M554" s="35">
        <f t="shared" si="416"/>
        <v>0</v>
      </c>
      <c r="N554" s="35">
        <f t="shared" si="417"/>
        <v>0</v>
      </c>
      <c r="O554" s="35">
        <f t="shared" si="418"/>
        <v>0</v>
      </c>
      <c r="P554" s="35">
        <f t="shared" si="419"/>
        <v>0</v>
      </c>
      <c r="Q554" s="35">
        <f t="shared" si="420"/>
        <v>0</v>
      </c>
      <c r="R554" s="35">
        <f t="shared" si="421"/>
        <v>0</v>
      </c>
      <c r="S554" s="35">
        <f t="shared" si="422"/>
        <v>7500</v>
      </c>
      <c r="T554" s="35">
        <f t="shared" si="423"/>
        <v>6541.82</v>
      </c>
      <c r="U554" s="35">
        <f t="shared" si="424"/>
        <v>15000</v>
      </c>
      <c r="V554" s="35">
        <f t="shared" si="425"/>
        <v>13125.73</v>
      </c>
      <c r="W554" s="35">
        <f t="shared" si="426"/>
        <v>22500</v>
      </c>
      <c r="X554" s="35">
        <f t="shared" si="427"/>
        <v>19752</v>
      </c>
      <c r="Y554" s="35">
        <f t="shared" si="428"/>
        <v>30000</v>
      </c>
      <c r="Z554" s="35">
        <f t="shared" si="429"/>
        <v>26420.91</v>
      </c>
      <c r="AA554" s="35">
        <f t="shared" si="430"/>
        <v>37500</v>
      </c>
      <c r="AB554" s="35">
        <f t="shared" si="431"/>
        <v>33132.720000000001</v>
      </c>
      <c r="AC554" s="40">
        <f t="shared" si="436"/>
        <v>33320.22</v>
      </c>
      <c r="AD554" s="35">
        <f t="shared" si="437"/>
        <v>45000</v>
      </c>
      <c r="AE554" s="35">
        <f t="shared" si="438"/>
        <v>40076.42</v>
      </c>
      <c r="AF554" s="35">
        <f t="shared" si="439"/>
        <v>52500</v>
      </c>
      <c r="AG554" s="35">
        <f t="shared" si="440"/>
        <v>46876.09</v>
      </c>
      <c r="AH554" s="35">
        <f t="shared" si="441"/>
        <v>60000</v>
      </c>
      <c r="AI554" s="35">
        <f t="shared" si="442"/>
        <v>53719.51</v>
      </c>
      <c r="AJ554" s="35">
        <f t="shared" si="443"/>
        <v>67500</v>
      </c>
      <c r="AK554" s="35">
        <f t="shared" si="444"/>
        <v>60606.96</v>
      </c>
      <c r="AL554" s="35">
        <f t="shared" si="445"/>
        <v>75000</v>
      </c>
      <c r="AM554" s="35">
        <f t="shared" si="446"/>
        <v>67538.73</v>
      </c>
      <c r="AN554" s="35">
        <f t="shared" si="447"/>
        <v>82500</v>
      </c>
      <c r="AO554" s="35">
        <f t="shared" si="448"/>
        <v>74515.100000000006</v>
      </c>
      <c r="AP554" s="35">
        <f t="shared" si="449"/>
        <v>90000</v>
      </c>
      <c r="AQ554" s="35">
        <f t="shared" si="450"/>
        <v>81536.350000000006</v>
      </c>
      <c r="AR554" s="35">
        <f t="shared" si="451"/>
        <v>97500</v>
      </c>
      <c r="AS554" s="35">
        <f t="shared" si="452"/>
        <v>88602.78</v>
      </c>
      <c r="AT554" s="35">
        <f t="shared" si="453"/>
        <v>105000</v>
      </c>
      <c r="AU554" s="35">
        <f t="shared" si="454"/>
        <v>95714.67</v>
      </c>
      <c r="AV554" s="35">
        <f t="shared" si="455"/>
        <v>112500</v>
      </c>
      <c r="AW554" s="35">
        <f t="shared" si="456"/>
        <v>102872.32000000001</v>
      </c>
      <c r="AX554" s="35">
        <f t="shared" si="457"/>
        <v>120000</v>
      </c>
      <c r="AY554" s="35">
        <f t="shared" si="458"/>
        <v>110076.02</v>
      </c>
      <c r="AZ554" s="35">
        <f t="shared" si="459"/>
        <v>127500</v>
      </c>
      <c r="BA554" s="35">
        <f t="shared" si="460"/>
        <v>117326.07</v>
      </c>
    </row>
    <row r="555" spans="1:53" x14ac:dyDescent="0.2">
      <c r="A555" s="25">
        <v>45992</v>
      </c>
      <c r="B555" s="35">
        <v>0</v>
      </c>
      <c r="C555" s="35">
        <v>0</v>
      </c>
      <c r="D555" s="35">
        <v>0</v>
      </c>
      <c r="E555" s="35">
        <f t="shared" si="432"/>
        <v>0</v>
      </c>
      <c r="F555" s="35">
        <f t="shared" si="433"/>
        <v>0</v>
      </c>
      <c r="G555" s="35">
        <f t="shared" si="434"/>
        <v>0</v>
      </c>
      <c r="H555" s="35">
        <f t="shared" si="435"/>
        <v>0</v>
      </c>
      <c r="I555" s="35">
        <f t="shared" si="412"/>
        <v>0</v>
      </c>
      <c r="J555" s="35">
        <f t="shared" si="413"/>
        <v>0</v>
      </c>
      <c r="K555" s="35">
        <f t="shared" si="414"/>
        <v>0</v>
      </c>
      <c r="L555" s="35">
        <f t="shared" si="415"/>
        <v>0</v>
      </c>
      <c r="M555" s="35">
        <f t="shared" si="416"/>
        <v>0</v>
      </c>
      <c r="N555" s="35">
        <f t="shared" si="417"/>
        <v>0</v>
      </c>
      <c r="O555" s="35">
        <f t="shared" si="418"/>
        <v>0</v>
      </c>
      <c r="P555" s="35">
        <f t="shared" si="419"/>
        <v>0</v>
      </c>
      <c r="Q555" s="35">
        <f t="shared" si="420"/>
        <v>0</v>
      </c>
      <c r="R555" s="35">
        <f t="shared" si="421"/>
        <v>0</v>
      </c>
      <c r="S555" s="35">
        <f t="shared" si="422"/>
        <v>0</v>
      </c>
      <c r="T555" s="35">
        <f t="shared" si="423"/>
        <v>0</v>
      </c>
      <c r="U555" s="35">
        <f t="shared" si="424"/>
        <v>7500</v>
      </c>
      <c r="V555" s="35">
        <f t="shared" si="425"/>
        <v>6541.82</v>
      </c>
      <c r="W555" s="35">
        <f t="shared" si="426"/>
        <v>15000</v>
      </c>
      <c r="X555" s="35">
        <f t="shared" si="427"/>
        <v>13125.73</v>
      </c>
      <c r="Y555" s="35">
        <f t="shared" si="428"/>
        <v>22500</v>
      </c>
      <c r="Z555" s="35">
        <f t="shared" si="429"/>
        <v>19752</v>
      </c>
      <c r="AA555" s="35">
        <f t="shared" si="430"/>
        <v>30000</v>
      </c>
      <c r="AB555" s="35">
        <f t="shared" si="431"/>
        <v>26420.91</v>
      </c>
      <c r="AC555" s="40">
        <f t="shared" si="436"/>
        <v>26570.91</v>
      </c>
      <c r="AD555" s="35">
        <f t="shared" si="437"/>
        <v>37500</v>
      </c>
      <c r="AE555" s="35">
        <f t="shared" si="438"/>
        <v>33283.69</v>
      </c>
      <c r="AF555" s="35">
        <f t="shared" si="439"/>
        <v>45000</v>
      </c>
      <c r="AG555" s="35">
        <f t="shared" si="440"/>
        <v>40039.660000000003</v>
      </c>
      <c r="AH555" s="35">
        <f t="shared" si="441"/>
        <v>52500</v>
      </c>
      <c r="AI555" s="35">
        <f t="shared" si="442"/>
        <v>46839.1</v>
      </c>
      <c r="AJ555" s="35">
        <f t="shared" si="443"/>
        <v>60000</v>
      </c>
      <c r="AK555" s="35">
        <f t="shared" si="444"/>
        <v>53682.29</v>
      </c>
      <c r="AL555" s="35">
        <f t="shared" si="445"/>
        <v>67500</v>
      </c>
      <c r="AM555" s="35">
        <f t="shared" si="446"/>
        <v>60569.5</v>
      </c>
      <c r="AN555" s="35">
        <f t="shared" si="447"/>
        <v>75000</v>
      </c>
      <c r="AO555" s="35">
        <f t="shared" si="448"/>
        <v>67501.03</v>
      </c>
      <c r="AP555" s="35">
        <f t="shared" si="449"/>
        <v>82500</v>
      </c>
      <c r="AQ555" s="35">
        <f t="shared" si="450"/>
        <v>74477.149999999994</v>
      </c>
      <c r="AR555" s="35">
        <f t="shared" si="451"/>
        <v>90000</v>
      </c>
      <c r="AS555" s="35">
        <f t="shared" si="452"/>
        <v>81498.16</v>
      </c>
      <c r="AT555" s="35">
        <f t="shared" si="453"/>
        <v>97500</v>
      </c>
      <c r="AU555" s="35">
        <f t="shared" si="454"/>
        <v>88564.34</v>
      </c>
      <c r="AV555" s="35">
        <f t="shared" si="455"/>
        <v>105000</v>
      </c>
      <c r="AW555" s="35">
        <f t="shared" si="456"/>
        <v>95675.99</v>
      </c>
      <c r="AX555" s="35">
        <f t="shared" si="457"/>
        <v>112500</v>
      </c>
      <c r="AY555" s="35">
        <f t="shared" si="458"/>
        <v>102833.39</v>
      </c>
      <c r="AZ555" s="35">
        <f t="shared" si="459"/>
        <v>120000</v>
      </c>
      <c r="BA555" s="35">
        <f t="shared" si="460"/>
        <v>110036.84</v>
      </c>
    </row>
    <row r="556" spans="1:53" x14ac:dyDescent="0.2">
      <c r="A556" s="25">
        <v>46023</v>
      </c>
      <c r="B556" s="35">
        <v>0</v>
      </c>
      <c r="C556" s="35">
        <v>0</v>
      </c>
      <c r="D556" s="35">
        <v>0</v>
      </c>
      <c r="E556" s="35">
        <f t="shared" si="432"/>
        <v>0</v>
      </c>
      <c r="F556" s="35">
        <f t="shared" si="433"/>
        <v>0</v>
      </c>
      <c r="G556" s="35">
        <f t="shared" si="434"/>
        <v>0</v>
      </c>
      <c r="H556" s="35">
        <f t="shared" si="435"/>
        <v>0</v>
      </c>
      <c r="I556" s="35">
        <f t="shared" si="412"/>
        <v>0</v>
      </c>
      <c r="J556" s="35">
        <f t="shared" si="413"/>
        <v>0</v>
      </c>
      <c r="K556" s="35">
        <f t="shared" si="414"/>
        <v>0</v>
      </c>
      <c r="L556" s="35">
        <f t="shared" si="415"/>
        <v>0</v>
      </c>
      <c r="M556" s="35">
        <f t="shared" si="416"/>
        <v>0</v>
      </c>
      <c r="N556" s="35">
        <f t="shared" si="417"/>
        <v>0</v>
      </c>
      <c r="O556" s="35">
        <f t="shared" si="418"/>
        <v>0</v>
      </c>
      <c r="P556" s="35">
        <f t="shared" si="419"/>
        <v>0</v>
      </c>
      <c r="Q556" s="35">
        <f t="shared" si="420"/>
        <v>0</v>
      </c>
      <c r="R556" s="35">
        <f t="shared" si="421"/>
        <v>0</v>
      </c>
      <c r="S556" s="35">
        <f t="shared" si="422"/>
        <v>0</v>
      </c>
      <c r="T556" s="35">
        <f t="shared" si="423"/>
        <v>0</v>
      </c>
      <c r="U556" s="35">
        <f t="shared" si="424"/>
        <v>0</v>
      </c>
      <c r="V556" s="35">
        <f t="shared" si="425"/>
        <v>0</v>
      </c>
      <c r="W556" s="35">
        <f t="shared" si="426"/>
        <v>7500</v>
      </c>
      <c r="X556" s="35">
        <f t="shared" si="427"/>
        <v>6541.82</v>
      </c>
      <c r="Y556" s="35">
        <f t="shared" si="428"/>
        <v>15000</v>
      </c>
      <c r="Z556" s="35">
        <f t="shared" si="429"/>
        <v>13125.73</v>
      </c>
      <c r="AA556" s="35">
        <f t="shared" si="430"/>
        <v>22500</v>
      </c>
      <c r="AB556" s="35">
        <f t="shared" si="431"/>
        <v>19752</v>
      </c>
      <c r="AC556" s="40">
        <f t="shared" si="436"/>
        <v>19864.5</v>
      </c>
      <c r="AD556" s="35">
        <f t="shared" si="437"/>
        <v>30000</v>
      </c>
      <c r="AE556" s="35">
        <f t="shared" si="438"/>
        <v>26534.13</v>
      </c>
      <c r="AF556" s="35">
        <f t="shared" si="439"/>
        <v>37500</v>
      </c>
      <c r="AG556" s="35">
        <f t="shared" si="440"/>
        <v>33246.67</v>
      </c>
      <c r="AH556" s="35">
        <f t="shared" si="441"/>
        <v>45000</v>
      </c>
      <c r="AI556" s="35">
        <f t="shared" si="442"/>
        <v>40002.400000000001</v>
      </c>
      <c r="AJ556" s="35">
        <f t="shared" si="443"/>
        <v>52500</v>
      </c>
      <c r="AK556" s="35">
        <f t="shared" si="444"/>
        <v>46801.599999999999</v>
      </c>
      <c r="AL556" s="35">
        <f t="shared" si="445"/>
        <v>60000</v>
      </c>
      <c r="AM556" s="35">
        <f t="shared" si="446"/>
        <v>53644.54</v>
      </c>
      <c r="AN556" s="35">
        <f t="shared" si="447"/>
        <v>67500</v>
      </c>
      <c r="AO556" s="35">
        <f t="shared" si="448"/>
        <v>60531.51</v>
      </c>
      <c r="AP556" s="35">
        <f t="shared" si="449"/>
        <v>75000</v>
      </c>
      <c r="AQ556" s="35">
        <f t="shared" si="450"/>
        <v>67462.789999999994</v>
      </c>
      <c r="AR556" s="35">
        <f t="shared" si="451"/>
        <v>82500</v>
      </c>
      <c r="AS556" s="35">
        <f t="shared" si="452"/>
        <v>74438.67</v>
      </c>
      <c r="AT556" s="35">
        <f t="shared" si="453"/>
        <v>90000</v>
      </c>
      <c r="AU556" s="35">
        <f t="shared" si="454"/>
        <v>81459.429999999993</v>
      </c>
      <c r="AV556" s="35">
        <f t="shared" si="455"/>
        <v>97500</v>
      </c>
      <c r="AW556" s="35">
        <f t="shared" si="456"/>
        <v>88525.36</v>
      </c>
      <c r="AX556" s="35">
        <f t="shared" si="457"/>
        <v>105000</v>
      </c>
      <c r="AY556" s="35">
        <f t="shared" si="458"/>
        <v>95636.76</v>
      </c>
      <c r="AZ556" s="35">
        <f t="shared" si="459"/>
        <v>112500</v>
      </c>
      <c r="BA556" s="35">
        <f t="shared" si="460"/>
        <v>102793.91</v>
      </c>
    </row>
    <row r="557" spans="1:53" x14ac:dyDescent="0.2">
      <c r="A557" s="25">
        <v>46054</v>
      </c>
      <c r="B557" s="35">
        <v>0</v>
      </c>
      <c r="C557" s="35">
        <v>0</v>
      </c>
      <c r="D557" s="35">
        <v>0</v>
      </c>
      <c r="E557" s="35">
        <f t="shared" si="432"/>
        <v>0</v>
      </c>
      <c r="F557" s="35">
        <f t="shared" si="433"/>
        <v>0</v>
      </c>
      <c r="G557" s="35">
        <f t="shared" si="434"/>
        <v>0</v>
      </c>
      <c r="H557" s="35">
        <f t="shared" si="435"/>
        <v>0</v>
      </c>
      <c r="I557" s="35">
        <f t="shared" si="412"/>
        <v>0</v>
      </c>
      <c r="J557" s="35">
        <f t="shared" si="413"/>
        <v>0</v>
      </c>
      <c r="K557" s="35">
        <f t="shared" si="414"/>
        <v>0</v>
      </c>
      <c r="L557" s="35">
        <f t="shared" si="415"/>
        <v>0</v>
      </c>
      <c r="M557" s="35">
        <f t="shared" si="416"/>
        <v>0</v>
      </c>
      <c r="N557" s="35">
        <f t="shared" si="417"/>
        <v>0</v>
      </c>
      <c r="O557" s="35">
        <f t="shared" si="418"/>
        <v>0</v>
      </c>
      <c r="P557" s="35">
        <f t="shared" si="419"/>
        <v>0</v>
      </c>
      <c r="Q557" s="35">
        <f t="shared" si="420"/>
        <v>0</v>
      </c>
      <c r="R557" s="35">
        <f t="shared" si="421"/>
        <v>0</v>
      </c>
      <c r="S557" s="35">
        <f t="shared" si="422"/>
        <v>0</v>
      </c>
      <c r="T557" s="35">
        <f t="shared" si="423"/>
        <v>0</v>
      </c>
      <c r="U557" s="35">
        <f t="shared" si="424"/>
        <v>0</v>
      </c>
      <c r="V557" s="35">
        <f t="shared" si="425"/>
        <v>0</v>
      </c>
      <c r="W557" s="35">
        <f t="shared" si="426"/>
        <v>0</v>
      </c>
      <c r="X557" s="35">
        <f t="shared" si="427"/>
        <v>0</v>
      </c>
      <c r="Y557" s="35">
        <f t="shared" si="428"/>
        <v>7500</v>
      </c>
      <c r="Z557" s="35">
        <f t="shared" si="429"/>
        <v>6541.82</v>
      </c>
      <c r="AA557" s="35">
        <f t="shared" si="430"/>
        <v>15000</v>
      </c>
      <c r="AB557" s="35">
        <f t="shared" si="431"/>
        <v>13125.73</v>
      </c>
      <c r="AC557" s="40">
        <f t="shared" si="436"/>
        <v>13200.73</v>
      </c>
      <c r="AD557" s="35">
        <f t="shared" si="437"/>
        <v>22500</v>
      </c>
      <c r="AE557" s="35">
        <f t="shared" si="438"/>
        <v>19827.490000000002</v>
      </c>
      <c r="AF557" s="35">
        <f t="shared" si="439"/>
        <v>30000</v>
      </c>
      <c r="AG557" s="35">
        <f t="shared" si="440"/>
        <v>26496.880000000001</v>
      </c>
      <c r="AH557" s="35">
        <f t="shared" si="441"/>
        <v>37500</v>
      </c>
      <c r="AI557" s="35">
        <f t="shared" si="442"/>
        <v>33209.18</v>
      </c>
      <c r="AJ557" s="35">
        <f t="shared" si="443"/>
        <v>45000</v>
      </c>
      <c r="AK557" s="35">
        <f t="shared" si="444"/>
        <v>39964.67</v>
      </c>
      <c r="AL557" s="35">
        <f t="shared" si="445"/>
        <v>52500</v>
      </c>
      <c r="AM557" s="35">
        <f t="shared" si="446"/>
        <v>46763.63</v>
      </c>
      <c r="AN557" s="35">
        <f t="shared" si="447"/>
        <v>60000</v>
      </c>
      <c r="AO557" s="35">
        <f t="shared" si="448"/>
        <v>53606.33</v>
      </c>
      <c r="AP557" s="35">
        <f t="shared" si="449"/>
        <v>67500</v>
      </c>
      <c r="AQ557" s="35">
        <f t="shared" si="450"/>
        <v>60493.06</v>
      </c>
      <c r="AR557" s="35">
        <f t="shared" si="451"/>
        <v>75000</v>
      </c>
      <c r="AS557" s="35">
        <f t="shared" si="452"/>
        <v>67424.100000000006</v>
      </c>
      <c r="AT557" s="35">
        <f t="shared" si="453"/>
        <v>82500</v>
      </c>
      <c r="AU557" s="35">
        <f t="shared" si="454"/>
        <v>74399.73</v>
      </c>
      <c r="AV557" s="35">
        <f t="shared" si="455"/>
        <v>90000</v>
      </c>
      <c r="AW557" s="35">
        <f t="shared" si="456"/>
        <v>81420.240000000005</v>
      </c>
      <c r="AX557" s="35">
        <f t="shared" si="457"/>
        <v>97500</v>
      </c>
      <c r="AY557" s="35">
        <f t="shared" si="458"/>
        <v>88485.92</v>
      </c>
      <c r="AZ557" s="35">
        <f t="shared" si="459"/>
        <v>105000</v>
      </c>
      <c r="BA557" s="35">
        <f t="shared" si="460"/>
        <v>95597.06</v>
      </c>
    </row>
    <row r="558" spans="1:53" x14ac:dyDescent="0.2">
      <c r="A558" s="25">
        <v>46082</v>
      </c>
      <c r="B558" s="35">
        <v>0</v>
      </c>
      <c r="C558" s="35">
        <v>0</v>
      </c>
      <c r="D558" s="35">
        <v>0</v>
      </c>
      <c r="E558" s="35">
        <f t="shared" si="432"/>
        <v>0</v>
      </c>
      <c r="F558" s="35">
        <f t="shared" si="433"/>
        <v>0</v>
      </c>
      <c r="G558" s="35">
        <f t="shared" si="434"/>
        <v>0</v>
      </c>
      <c r="H558" s="35">
        <f t="shared" si="435"/>
        <v>0</v>
      </c>
      <c r="I558" s="35">
        <f t="shared" si="412"/>
        <v>0</v>
      </c>
      <c r="J558" s="35">
        <f t="shared" si="413"/>
        <v>0</v>
      </c>
      <c r="K558" s="35">
        <f t="shared" si="414"/>
        <v>0</v>
      </c>
      <c r="L558" s="35">
        <f t="shared" si="415"/>
        <v>0</v>
      </c>
      <c r="M558" s="35">
        <f t="shared" si="416"/>
        <v>0</v>
      </c>
      <c r="N558" s="35">
        <f t="shared" si="417"/>
        <v>0</v>
      </c>
      <c r="O558" s="35">
        <f t="shared" si="418"/>
        <v>0</v>
      </c>
      <c r="P558" s="35">
        <f t="shared" si="419"/>
        <v>0</v>
      </c>
      <c r="Q558" s="35">
        <f t="shared" si="420"/>
        <v>0</v>
      </c>
      <c r="R558" s="35">
        <f t="shared" si="421"/>
        <v>0</v>
      </c>
      <c r="S558" s="35">
        <f t="shared" si="422"/>
        <v>0</v>
      </c>
      <c r="T558" s="35">
        <f t="shared" si="423"/>
        <v>0</v>
      </c>
      <c r="U558" s="35">
        <f t="shared" si="424"/>
        <v>0</v>
      </c>
      <c r="V558" s="35">
        <f t="shared" si="425"/>
        <v>0</v>
      </c>
      <c r="W558" s="35">
        <f t="shared" si="426"/>
        <v>0</v>
      </c>
      <c r="X558" s="35">
        <f t="shared" si="427"/>
        <v>0</v>
      </c>
      <c r="Y558" s="35">
        <f t="shared" si="428"/>
        <v>0</v>
      </c>
      <c r="Z558" s="35">
        <f t="shared" si="429"/>
        <v>0</v>
      </c>
      <c r="AA558" s="35">
        <f t="shared" si="430"/>
        <v>7500</v>
      </c>
      <c r="AB558" s="35">
        <f t="shared" si="431"/>
        <v>6541.82</v>
      </c>
      <c r="AC558" s="40">
        <f t="shared" si="436"/>
        <v>6579.32</v>
      </c>
      <c r="AD558" s="35">
        <f t="shared" si="437"/>
        <v>15000</v>
      </c>
      <c r="AE558" s="35">
        <f t="shared" si="438"/>
        <v>13163.47</v>
      </c>
      <c r="AF558" s="35">
        <f t="shared" si="439"/>
        <v>22500</v>
      </c>
      <c r="AG558" s="35">
        <f t="shared" si="440"/>
        <v>19789.990000000002</v>
      </c>
      <c r="AH558" s="35">
        <f t="shared" si="441"/>
        <v>30000</v>
      </c>
      <c r="AI558" s="35">
        <f t="shared" si="442"/>
        <v>26459.14</v>
      </c>
      <c r="AJ558" s="35">
        <f t="shared" si="443"/>
        <v>37500</v>
      </c>
      <c r="AK558" s="35">
        <f t="shared" si="444"/>
        <v>33171.199999999997</v>
      </c>
      <c r="AL558" s="35">
        <f t="shared" si="445"/>
        <v>45000</v>
      </c>
      <c r="AM558" s="35">
        <f t="shared" si="446"/>
        <v>39926.449999999997</v>
      </c>
      <c r="AN558" s="35">
        <f t="shared" si="447"/>
        <v>52500</v>
      </c>
      <c r="AO558" s="35">
        <f t="shared" si="448"/>
        <v>46725.16</v>
      </c>
      <c r="AP558" s="35">
        <f t="shared" si="449"/>
        <v>60000</v>
      </c>
      <c r="AQ558" s="35">
        <f t="shared" si="450"/>
        <v>53567.61</v>
      </c>
      <c r="AR558" s="35">
        <f t="shared" si="451"/>
        <v>67500</v>
      </c>
      <c r="AS558" s="35">
        <f t="shared" si="452"/>
        <v>60454.09</v>
      </c>
      <c r="AT558" s="35">
        <f t="shared" si="453"/>
        <v>75000</v>
      </c>
      <c r="AU558" s="35">
        <f t="shared" si="454"/>
        <v>67384.87</v>
      </c>
      <c r="AV558" s="35">
        <f t="shared" si="455"/>
        <v>82500</v>
      </c>
      <c r="AW558" s="35">
        <f t="shared" si="456"/>
        <v>74360.25</v>
      </c>
      <c r="AX558" s="35">
        <f t="shared" si="457"/>
        <v>90000</v>
      </c>
      <c r="AY558" s="35">
        <f t="shared" si="458"/>
        <v>81380.509999999995</v>
      </c>
      <c r="AZ558" s="35">
        <f t="shared" si="459"/>
        <v>97500</v>
      </c>
      <c r="BA558" s="35">
        <f t="shared" si="460"/>
        <v>88445.94</v>
      </c>
    </row>
    <row r="559" spans="1:53" x14ac:dyDescent="0.2">
      <c r="A559" s="25">
        <v>46113</v>
      </c>
      <c r="AC559" s="40">
        <f t="shared" si="436"/>
        <v>0</v>
      </c>
      <c r="AD559" s="35">
        <f t="shared" si="437"/>
        <v>7500</v>
      </c>
      <c r="AE559" s="35">
        <f t="shared" si="438"/>
        <v>6541.82</v>
      </c>
      <c r="AF559" s="35">
        <f t="shared" si="439"/>
        <v>15000</v>
      </c>
      <c r="AG559" s="35">
        <f t="shared" si="440"/>
        <v>13125.73</v>
      </c>
      <c r="AH559" s="35">
        <f t="shared" si="441"/>
        <v>22500</v>
      </c>
      <c r="AI559" s="35">
        <f t="shared" si="442"/>
        <v>19752</v>
      </c>
      <c r="AJ559" s="35">
        <f t="shared" si="443"/>
        <v>30000</v>
      </c>
      <c r="AK559" s="35">
        <f t="shared" si="444"/>
        <v>26420.91</v>
      </c>
      <c r="AL559" s="35">
        <f t="shared" si="445"/>
        <v>37500</v>
      </c>
      <c r="AM559" s="35">
        <f t="shared" si="446"/>
        <v>33132.720000000001</v>
      </c>
      <c r="AN559" s="35">
        <f t="shared" si="447"/>
        <v>45000</v>
      </c>
      <c r="AO559" s="35">
        <f t="shared" si="448"/>
        <v>39887.72</v>
      </c>
      <c r="AP559" s="35">
        <f t="shared" si="449"/>
        <v>52500</v>
      </c>
      <c r="AQ559" s="35">
        <f t="shared" si="450"/>
        <v>46686.18</v>
      </c>
      <c r="AR559" s="35">
        <f t="shared" si="451"/>
        <v>60000</v>
      </c>
      <c r="AS559" s="35">
        <f t="shared" si="452"/>
        <v>53528.38</v>
      </c>
      <c r="AT559" s="35">
        <f t="shared" si="453"/>
        <v>67500</v>
      </c>
      <c r="AU559" s="35">
        <f t="shared" si="454"/>
        <v>60414.6</v>
      </c>
      <c r="AV559" s="35">
        <f t="shared" si="455"/>
        <v>75000</v>
      </c>
      <c r="AW559" s="35">
        <f t="shared" si="456"/>
        <v>67345.13</v>
      </c>
      <c r="AX559" s="35">
        <f t="shared" si="457"/>
        <v>82500</v>
      </c>
      <c r="AY559" s="35">
        <f t="shared" si="458"/>
        <v>74320.25</v>
      </c>
      <c r="AZ559" s="35">
        <f t="shared" si="459"/>
        <v>90000</v>
      </c>
      <c r="BA559" s="35">
        <f t="shared" si="460"/>
        <v>81340.25</v>
      </c>
    </row>
    <row r="560" spans="1:53" x14ac:dyDescent="0.2">
      <c r="A560" s="25">
        <v>46143</v>
      </c>
      <c r="AC560" s="40">
        <f t="shared" si="436"/>
        <v>0</v>
      </c>
      <c r="AD560" s="35">
        <f t="shared" si="437"/>
        <v>0</v>
      </c>
      <c r="AE560" s="35">
        <f t="shared" si="438"/>
        <v>0</v>
      </c>
      <c r="AF560" s="35">
        <f t="shared" si="439"/>
        <v>7500</v>
      </c>
      <c r="AG560" s="35">
        <f t="shared" si="440"/>
        <v>6541.82</v>
      </c>
      <c r="AH560" s="35">
        <f t="shared" si="441"/>
        <v>15000</v>
      </c>
      <c r="AI560" s="35">
        <f t="shared" si="442"/>
        <v>13125.73</v>
      </c>
      <c r="AJ560" s="35">
        <f t="shared" si="443"/>
        <v>22500</v>
      </c>
      <c r="AK560" s="35">
        <f t="shared" si="444"/>
        <v>19752</v>
      </c>
      <c r="AL560" s="35">
        <f t="shared" si="445"/>
        <v>30000</v>
      </c>
      <c r="AM560" s="35">
        <f t="shared" si="446"/>
        <v>26420.91</v>
      </c>
      <c r="AN560" s="35">
        <f t="shared" si="447"/>
        <v>37500</v>
      </c>
      <c r="AO560" s="35">
        <f t="shared" si="448"/>
        <v>33132.720000000001</v>
      </c>
      <c r="AP560" s="35">
        <f t="shared" si="449"/>
        <v>45000</v>
      </c>
      <c r="AQ560" s="35">
        <f t="shared" si="450"/>
        <v>39887.72</v>
      </c>
      <c r="AR560" s="35">
        <f t="shared" si="451"/>
        <v>52500</v>
      </c>
      <c r="AS560" s="35">
        <f t="shared" si="452"/>
        <v>46686.18</v>
      </c>
      <c r="AT560" s="35">
        <f t="shared" si="453"/>
        <v>60000</v>
      </c>
      <c r="AU560" s="35">
        <f t="shared" si="454"/>
        <v>53528.38</v>
      </c>
      <c r="AV560" s="35">
        <f t="shared" si="455"/>
        <v>67500</v>
      </c>
      <c r="AW560" s="35">
        <f t="shared" si="456"/>
        <v>60414.6</v>
      </c>
      <c r="AX560" s="35">
        <f t="shared" si="457"/>
        <v>75000</v>
      </c>
      <c r="AY560" s="35">
        <f t="shared" si="458"/>
        <v>67345.13</v>
      </c>
      <c r="AZ560" s="35">
        <f t="shared" si="459"/>
        <v>82500</v>
      </c>
      <c r="BA560" s="35">
        <f t="shared" si="460"/>
        <v>74320.25</v>
      </c>
    </row>
    <row r="561" spans="1:53" x14ac:dyDescent="0.2">
      <c r="A561" s="25">
        <v>46174</v>
      </c>
      <c r="AC561" s="40">
        <f t="shared" si="436"/>
        <v>0</v>
      </c>
      <c r="AD561" s="35">
        <f t="shared" si="437"/>
        <v>0</v>
      </c>
      <c r="AE561" s="35">
        <f t="shared" si="438"/>
        <v>0</v>
      </c>
      <c r="AF561" s="35">
        <f t="shared" si="439"/>
        <v>0</v>
      </c>
      <c r="AG561" s="35">
        <f t="shared" si="440"/>
        <v>0</v>
      </c>
      <c r="AH561" s="35">
        <f t="shared" si="441"/>
        <v>7500</v>
      </c>
      <c r="AI561" s="35">
        <f t="shared" si="442"/>
        <v>6541.82</v>
      </c>
      <c r="AJ561" s="35">
        <f t="shared" si="443"/>
        <v>15000</v>
      </c>
      <c r="AK561" s="35">
        <f t="shared" si="444"/>
        <v>13125.73</v>
      </c>
      <c r="AL561" s="35">
        <f t="shared" si="445"/>
        <v>22500</v>
      </c>
      <c r="AM561" s="35">
        <f t="shared" si="446"/>
        <v>19752</v>
      </c>
      <c r="AN561" s="35">
        <f t="shared" si="447"/>
        <v>30000</v>
      </c>
      <c r="AO561" s="35">
        <f t="shared" si="448"/>
        <v>26420.91</v>
      </c>
      <c r="AP561" s="35">
        <f t="shared" si="449"/>
        <v>37500</v>
      </c>
      <c r="AQ561" s="35">
        <f t="shared" si="450"/>
        <v>33132.720000000001</v>
      </c>
      <c r="AR561" s="35">
        <f t="shared" si="451"/>
        <v>45000</v>
      </c>
      <c r="AS561" s="35">
        <f t="shared" si="452"/>
        <v>39887.72</v>
      </c>
      <c r="AT561" s="35">
        <f t="shared" si="453"/>
        <v>52500</v>
      </c>
      <c r="AU561" s="35">
        <f t="shared" si="454"/>
        <v>46686.18</v>
      </c>
      <c r="AV561" s="35">
        <f t="shared" si="455"/>
        <v>60000</v>
      </c>
      <c r="AW561" s="35">
        <f t="shared" si="456"/>
        <v>53528.38</v>
      </c>
      <c r="AX561" s="35">
        <f t="shared" si="457"/>
        <v>67500</v>
      </c>
      <c r="AY561" s="35">
        <f t="shared" si="458"/>
        <v>60414.6</v>
      </c>
      <c r="AZ561" s="35">
        <f t="shared" si="459"/>
        <v>75000</v>
      </c>
      <c r="BA561" s="35">
        <f t="shared" si="460"/>
        <v>67345.13</v>
      </c>
    </row>
    <row r="562" spans="1:53" x14ac:dyDescent="0.2">
      <c r="A562" s="25">
        <v>46204</v>
      </c>
      <c r="AC562" s="40">
        <f t="shared" si="436"/>
        <v>0</v>
      </c>
      <c r="AD562" s="35">
        <f t="shared" si="437"/>
        <v>0</v>
      </c>
      <c r="AE562" s="35">
        <f t="shared" si="438"/>
        <v>0</v>
      </c>
      <c r="AF562" s="35">
        <f t="shared" si="439"/>
        <v>0</v>
      </c>
      <c r="AG562" s="35">
        <f t="shared" si="440"/>
        <v>0</v>
      </c>
      <c r="AH562" s="35">
        <f t="shared" si="441"/>
        <v>0</v>
      </c>
      <c r="AI562" s="35">
        <f t="shared" si="442"/>
        <v>0</v>
      </c>
      <c r="AJ562" s="35">
        <f t="shared" si="443"/>
        <v>7500</v>
      </c>
      <c r="AK562" s="35">
        <f t="shared" si="444"/>
        <v>6541.82</v>
      </c>
      <c r="AL562" s="35">
        <f t="shared" si="445"/>
        <v>15000</v>
      </c>
      <c r="AM562" s="35">
        <f t="shared" si="446"/>
        <v>13125.73</v>
      </c>
      <c r="AN562" s="35">
        <f t="shared" si="447"/>
        <v>22500</v>
      </c>
      <c r="AO562" s="35">
        <f t="shared" si="448"/>
        <v>19752</v>
      </c>
      <c r="AP562" s="35">
        <f t="shared" si="449"/>
        <v>30000</v>
      </c>
      <c r="AQ562" s="35">
        <f t="shared" si="450"/>
        <v>26420.91</v>
      </c>
      <c r="AR562" s="35">
        <f t="shared" si="451"/>
        <v>37500</v>
      </c>
      <c r="AS562" s="35">
        <f t="shared" si="452"/>
        <v>33132.720000000001</v>
      </c>
      <c r="AT562" s="35">
        <f t="shared" si="453"/>
        <v>45000</v>
      </c>
      <c r="AU562" s="35">
        <f t="shared" si="454"/>
        <v>39887.72</v>
      </c>
      <c r="AV562" s="35">
        <f t="shared" si="455"/>
        <v>52500</v>
      </c>
      <c r="AW562" s="35">
        <f t="shared" si="456"/>
        <v>46686.18</v>
      </c>
      <c r="AX562" s="35">
        <f t="shared" si="457"/>
        <v>60000</v>
      </c>
      <c r="AY562" s="35">
        <f t="shared" si="458"/>
        <v>53528.38</v>
      </c>
      <c r="AZ562" s="35">
        <f t="shared" si="459"/>
        <v>67500</v>
      </c>
      <c r="BA562" s="35">
        <f t="shared" si="460"/>
        <v>60414.6</v>
      </c>
    </row>
    <row r="563" spans="1:53" x14ac:dyDescent="0.2">
      <c r="A563" s="25">
        <v>46235</v>
      </c>
      <c r="AC563" s="40">
        <f t="shared" si="436"/>
        <v>0</v>
      </c>
      <c r="AD563" s="35">
        <f t="shared" si="437"/>
        <v>0</v>
      </c>
      <c r="AE563" s="35">
        <f t="shared" si="438"/>
        <v>0</v>
      </c>
      <c r="AF563" s="35">
        <f t="shared" si="439"/>
        <v>0</v>
      </c>
      <c r="AG563" s="35">
        <f t="shared" si="440"/>
        <v>0</v>
      </c>
      <c r="AH563" s="35">
        <f t="shared" si="441"/>
        <v>0</v>
      </c>
      <c r="AI563" s="35">
        <f t="shared" si="442"/>
        <v>0</v>
      </c>
      <c r="AJ563" s="35">
        <f t="shared" si="443"/>
        <v>0</v>
      </c>
      <c r="AK563" s="35">
        <f t="shared" si="444"/>
        <v>0</v>
      </c>
      <c r="AL563" s="35">
        <f t="shared" si="445"/>
        <v>7500</v>
      </c>
      <c r="AM563" s="35">
        <f t="shared" si="446"/>
        <v>6541.82</v>
      </c>
      <c r="AN563" s="35">
        <f t="shared" si="447"/>
        <v>15000</v>
      </c>
      <c r="AO563" s="35">
        <f t="shared" si="448"/>
        <v>13125.73</v>
      </c>
      <c r="AP563" s="35">
        <f t="shared" si="449"/>
        <v>22500</v>
      </c>
      <c r="AQ563" s="35">
        <f t="shared" si="450"/>
        <v>19752</v>
      </c>
      <c r="AR563" s="35">
        <f t="shared" si="451"/>
        <v>30000</v>
      </c>
      <c r="AS563" s="35">
        <f t="shared" si="452"/>
        <v>26420.91</v>
      </c>
      <c r="AT563" s="35">
        <f t="shared" si="453"/>
        <v>37500</v>
      </c>
      <c r="AU563" s="35">
        <f t="shared" si="454"/>
        <v>33132.720000000001</v>
      </c>
      <c r="AV563" s="35">
        <f t="shared" si="455"/>
        <v>45000</v>
      </c>
      <c r="AW563" s="35">
        <f t="shared" si="456"/>
        <v>39887.72</v>
      </c>
      <c r="AX563" s="35">
        <f t="shared" si="457"/>
        <v>52500</v>
      </c>
      <c r="AY563" s="35">
        <f t="shared" si="458"/>
        <v>46686.18</v>
      </c>
      <c r="AZ563" s="35">
        <f t="shared" si="459"/>
        <v>60000</v>
      </c>
      <c r="BA563" s="35">
        <f t="shared" si="460"/>
        <v>53528.38</v>
      </c>
    </row>
    <row r="564" spans="1:53" x14ac:dyDescent="0.2">
      <c r="A564" s="25">
        <v>46266</v>
      </c>
      <c r="AC564" s="40">
        <f t="shared" si="436"/>
        <v>0</v>
      </c>
      <c r="AD564" s="35">
        <f t="shared" si="437"/>
        <v>0</v>
      </c>
      <c r="AE564" s="35">
        <f t="shared" si="438"/>
        <v>0</v>
      </c>
      <c r="AF564" s="35">
        <f t="shared" si="439"/>
        <v>0</v>
      </c>
      <c r="AG564" s="35">
        <f t="shared" si="440"/>
        <v>0</v>
      </c>
      <c r="AH564" s="35">
        <f t="shared" si="441"/>
        <v>0</v>
      </c>
      <c r="AI564" s="35">
        <f t="shared" si="442"/>
        <v>0</v>
      </c>
      <c r="AJ564" s="35">
        <f t="shared" si="443"/>
        <v>0</v>
      </c>
      <c r="AK564" s="35">
        <f t="shared" si="444"/>
        <v>0</v>
      </c>
      <c r="AL564" s="35">
        <f t="shared" si="445"/>
        <v>0</v>
      </c>
      <c r="AM564" s="35">
        <f t="shared" si="446"/>
        <v>0</v>
      </c>
      <c r="AN564" s="35">
        <f t="shared" si="447"/>
        <v>7500</v>
      </c>
      <c r="AO564" s="35">
        <f t="shared" si="448"/>
        <v>6541.82</v>
      </c>
      <c r="AP564" s="35">
        <f t="shared" si="449"/>
        <v>15000</v>
      </c>
      <c r="AQ564" s="35">
        <f t="shared" si="450"/>
        <v>13125.73</v>
      </c>
      <c r="AR564" s="35">
        <f t="shared" si="451"/>
        <v>22500</v>
      </c>
      <c r="AS564" s="35">
        <f t="shared" si="452"/>
        <v>19752</v>
      </c>
      <c r="AT564" s="35">
        <f t="shared" si="453"/>
        <v>30000</v>
      </c>
      <c r="AU564" s="35">
        <f t="shared" si="454"/>
        <v>26420.91</v>
      </c>
      <c r="AV564" s="35">
        <f t="shared" si="455"/>
        <v>37500</v>
      </c>
      <c r="AW564" s="35">
        <f t="shared" si="456"/>
        <v>33132.720000000001</v>
      </c>
      <c r="AX564" s="35">
        <f t="shared" si="457"/>
        <v>45000</v>
      </c>
      <c r="AY564" s="35">
        <f t="shared" si="458"/>
        <v>39887.72</v>
      </c>
      <c r="AZ564" s="35">
        <f t="shared" si="459"/>
        <v>52500</v>
      </c>
      <c r="BA564" s="35">
        <f t="shared" si="460"/>
        <v>46686.18</v>
      </c>
    </row>
    <row r="565" spans="1:53" x14ac:dyDescent="0.2">
      <c r="A565" s="25">
        <v>46296</v>
      </c>
      <c r="AC565" s="40">
        <f t="shared" si="436"/>
        <v>0</v>
      </c>
      <c r="AD565" s="35">
        <f t="shared" si="437"/>
        <v>0</v>
      </c>
      <c r="AE565" s="35">
        <f t="shared" si="438"/>
        <v>0</v>
      </c>
      <c r="AF565" s="35">
        <f t="shared" si="439"/>
        <v>0</v>
      </c>
      <c r="AG565" s="35">
        <f t="shared" si="440"/>
        <v>0</v>
      </c>
      <c r="AH565" s="35">
        <f t="shared" si="441"/>
        <v>0</v>
      </c>
      <c r="AI565" s="35">
        <f t="shared" si="442"/>
        <v>0</v>
      </c>
      <c r="AJ565" s="35">
        <f t="shared" si="443"/>
        <v>0</v>
      </c>
      <c r="AK565" s="35">
        <f t="shared" si="444"/>
        <v>0</v>
      </c>
      <c r="AL565" s="35">
        <f t="shared" si="445"/>
        <v>0</v>
      </c>
      <c r="AM565" s="35">
        <f t="shared" si="446"/>
        <v>0</v>
      </c>
      <c r="AN565" s="35">
        <f t="shared" si="447"/>
        <v>0</v>
      </c>
      <c r="AO565" s="35">
        <f t="shared" si="448"/>
        <v>0</v>
      </c>
      <c r="AP565" s="35">
        <f t="shared" si="449"/>
        <v>7500</v>
      </c>
      <c r="AQ565" s="35">
        <f t="shared" si="450"/>
        <v>6541.82</v>
      </c>
      <c r="AR565" s="35">
        <f t="shared" si="451"/>
        <v>15000</v>
      </c>
      <c r="AS565" s="35">
        <f t="shared" si="452"/>
        <v>13125.73</v>
      </c>
      <c r="AT565" s="35">
        <f t="shared" si="453"/>
        <v>22500</v>
      </c>
      <c r="AU565" s="35">
        <f t="shared" si="454"/>
        <v>19752</v>
      </c>
      <c r="AV565" s="35">
        <f t="shared" si="455"/>
        <v>30000</v>
      </c>
      <c r="AW565" s="35">
        <f t="shared" si="456"/>
        <v>26420.91</v>
      </c>
      <c r="AX565" s="35">
        <f t="shared" si="457"/>
        <v>37500</v>
      </c>
      <c r="AY565" s="35">
        <f t="shared" si="458"/>
        <v>33132.720000000001</v>
      </c>
      <c r="AZ565" s="35">
        <f t="shared" si="459"/>
        <v>45000</v>
      </c>
      <c r="BA565" s="35">
        <f t="shared" si="460"/>
        <v>39887.72</v>
      </c>
    </row>
    <row r="566" spans="1:53" x14ac:dyDescent="0.2">
      <c r="A566" s="25">
        <v>46327</v>
      </c>
      <c r="AC566" s="40">
        <f t="shared" si="436"/>
        <v>0</v>
      </c>
      <c r="AD566" s="35">
        <f t="shared" si="437"/>
        <v>0</v>
      </c>
      <c r="AE566" s="35">
        <f t="shared" si="438"/>
        <v>0</v>
      </c>
      <c r="AF566" s="35">
        <f t="shared" si="439"/>
        <v>0</v>
      </c>
      <c r="AG566" s="35">
        <f t="shared" si="440"/>
        <v>0</v>
      </c>
      <c r="AH566" s="35">
        <f t="shared" si="441"/>
        <v>0</v>
      </c>
      <c r="AI566" s="35">
        <f t="shared" si="442"/>
        <v>0</v>
      </c>
      <c r="AJ566" s="35">
        <f t="shared" si="443"/>
        <v>0</v>
      </c>
      <c r="AK566" s="35">
        <f t="shared" si="444"/>
        <v>0</v>
      </c>
      <c r="AL566" s="35">
        <f t="shared" si="445"/>
        <v>0</v>
      </c>
      <c r="AM566" s="35">
        <f t="shared" si="446"/>
        <v>0</v>
      </c>
      <c r="AN566" s="35">
        <f t="shared" si="447"/>
        <v>0</v>
      </c>
      <c r="AO566" s="35">
        <f t="shared" si="448"/>
        <v>0</v>
      </c>
      <c r="AP566" s="35">
        <f t="shared" si="449"/>
        <v>0</v>
      </c>
      <c r="AQ566" s="35">
        <f t="shared" si="450"/>
        <v>0</v>
      </c>
      <c r="AR566" s="35">
        <f t="shared" si="451"/>
        <v>7500</v>
      </c>
      <c r="AS566" s="35">
        <f t="shared" si="452"/>
        <v>6541.82</v>
      </c>
      <c r="AT566" s="35">
        <f t="shared" si="453"/>
        <v>15000</v>
      </c>
      <c r="AU566" s="35">
        <f t="shared" si="454"/>
        <v>13125.73</v>
      </c>
      <c r="AV566" s="35">
        <f t="shared" si="455"/>
        <v>22500</v>
      </c>
      <c r="AW566" s="35">
        <f t="shared" si="456"/>
        <v>19752</v>
      </c>
      <c r="AX566" s="35">
        <f t="shared" si="457"/>
        <v>30000</v>
      </c>
      <c r="AY566" s="35">
        <f t="shared" si="458"/>
        <v>26420.91</v>
      </c>
      <c r="AZ566" s="35">
        <f t="shared" si="459"/>
        <v>37500</v>
      </c>
      <c r="BA566" s="35">
        <f t="shared" si="460"/>
        <v>33132.720000000001</v>
      </c>
    </row>
    <row r="567" spans="1:53" x14ac:dyDescent="0.2">
      <c r="A567" s="25">
        <v>46357</v>
      </c>
      <c r="AC567" s="40">
        <f t="shared" si="436"/>
        <v>0</v>
      </c>
      <c r="AD567" s="35">
        <f t="shared" si="437"/>
        <v>0</v>
      </c>
      <c r="AE567" s="35">
        <f t="shared" si="438"/>
        <v>0</v>
      </c>
      <c r="AF567" s="35">
        <f t="shared" si="439"/>
        <v>0</v>
      </c>
      <c r="AG567" s="35">
        <f t="shared" si="440"/>
        <v>0</v>
      </c>
      <c r="AH567" s="35">
        <f t="shared" si="441"/>
        <v>0</v>
      </c>
      <c r="AI567" s="35">
        <f t="shared" si="442"/>
        <v>0</v>
      </c>
      <c r="AJ567" s="35">
        <f t="shared" si="443"/>
        <v>0</v>
      </c>
      <c r="AK567" s="35">
        <f t="shared" si="444"/>
        <v>0</v>
      </c>
      <c r="AL567" s="35">
        <f t="shared" si="445"/>
        <v>0</v>
      </c>
      <c r="AM567" s="35">
        <f t="shared" si="446"/>
        <v>0</v>
      </c>
      <c r="AN567" s="35">
        <f t="shared" si="447"/>
        <v>0</v>
      </c>
      <c r="AO567" s="35">
        <f t="shared" si="448"/>
        <v>0</v>
      </c>
      <c r="AP567" s="35">
        <f t="shared" si="449"/>
        <v>0</v>
      </c>
      <c r="AQ567" s="35">
        <f t="shared" si="450"/>
        <v>0</v>
      </c>
      <c r="AR567" s="35">
        <f t="shared" si="451"/>
        <v>0</v>
      </c>
      <c r="AS567" s="35">
        <f t="shared" si="452"/>
        <v>0</v>
      </c>
      <c r="AT567" s="35">
        <f t="shared" si="453"/>
        <v>7500</v>
      </c>
      <c r="AU567" s="35">
        <f t="shared" si="454"/>
        <v>6541.82</v>
      </c>
      <c r="AV567" s="35">
        <f t="shared" si="455"/>
        <v>15000</v>
      </c>
      <c r="AW567" s="35">
        <f t="shared" si="456"/>
        <v>13125.73</v>
      </c>
      <c r="AX567" s="35">
        <f t="shared" si="457"/>
        <v>22500</v>
      </c>
      <c r="AY567" s="35">
        <f t="shared" si="458"/>
        <v>19752</v>
      </c>
      <c r="AZ567" s="35">
        <f t="shared" si="459"/>
        <v>30000</v>
      </c>
      <c r="BA567" s="35">
        <f t="shared" si="460"/>
        <v>26420.91</v>
      </c>
    </row>
    <row r="568" spans="1:53" x14ac:dyDescent="0.2">
      <c r="A568" s="25">
        <v>46388</v>
      </c>
      <c r="AC568" s="40">
        <f t="shared" si="436"/>
        <v>0</v>
      </c>
      <c r="AD568" s="35">
        <f t="shared" si="437"/>
        <v>0</v>
      </c>
      <c r="AE568" s="35">
        <f t="shared" si="438"/>
        <v>0</v>
      </c>
      <c r="AF568" s="35">
        <f t="shared" si="439"/>
        <v>0</v>
      </c>
      <c r="AG568" s="35">
        <f t="shared" si="440"/>
        <v>0</v>
      </c>
      <c r="AH568" s="35">
        <f t="shared" si="441"/>
        <v>0</v>
      </c>
      <c r="AI568" s="35">
        <f t="shared" si="442"/>
        <v>0</v>
      </c>
      <c r="AJ568" s="35">
        <f t="shared" si="443"/>
        <v>0</v>
      </c>
      <c r="AK568" s="35">
        <f t="shared" si="444"/>
        <v>0</v>
      </c>
      <c r="AL568" s="35">
        <f t="shared" si="445"/>
        <v>0</v>
      </c>
      <c r="AM568" s="35">
        <f t="shared" si="446"/>
        <v>0</v>
      </c>
      <c r="AN568" s="35">
        <f t="shared" si="447"/>
        <v>0</v>
      </c>
      <c r="AO568" s="35">
        <f t="shared" si="448"/>
        <v>0</v>
      </c>
      <c r="AP568" s="35">
        <f t="shared" si="449"/>
        <v>0</v>
      </c>
      <c r="AQ568" s="35">
        <f t="shared" si="450"/>
        <v>0</v>
      </c>
      <c r="AR568" s="35">
        <f t="shared" si="451"/>
        <v>0</v>
      </c>
      <c r="AS568" s="35">
        <f t="shared" si="452"/>
        <v>0</v>
      </c>
      <c r="AT568" s="35">
        <f t="shared" si="453"/>
        <v>0</v>
      </c>
      <c r="AU568" s="35">
        <f t="shared" si="454"/>
        <v>0</v>
      </c>
      <c r="AV568" s="35">
        <f t="shared" si="455"/>
        <v>7500</v>
      </c>
      <c r="AW568" s="35">
        <f t="shared" si="456"/>
        <v>6541.82</v>
      </c>
      <c r="AX568" s="35">
        <f t="shared" si="457"/>
        <v>15000</v>
      </c>
      <c r="AY568" s="35">
        <f t="shared" si="458"/>
        <v>13125.73</v>
      </c>
      <c r="AZ568" s="35">
        <f t="shared" si="459"/>
        <v>22500</v>
      </c>
      <c r="BA568" s="35">
        <f t="shared" si="460"/>
        <v>19752</v>
      </c>
    </row>
    <row r="569" spans="1:53" x14ac:dyDescent="0.2">
      <c r="A569" s="25">
        <v>46419</v>
      </c>
      <c r="AC569" s="40">
        <f t="shared" si="436"/>
        <v>0</v>
      </c>
      <c r="AD569" s="35">
        <f t="shared" si="437"/>
        <v>0</v>
      </c>
      <c r="AE569" s="35">
        <f t="shared" si="438"/>
        <v>0</v>
      </c>
      <c r="AF569" s="35">
        <f t="shared" si="439"/>
        <v>0</v>
      </c>
      <c r="AG569" s="35">
        <f t="shared" si="440"/>
        <v>0</v>
      </c>
      <c r="AH569" s="35">
        <f t="shared" si="441"/>
        <v>0</v>
      </c>
      <c r="AI569" s="35">
        <f t="shared" si="442"/>
        <v>0</v>
      </c>
      <c r="AJ569" s="35">
        <f t="shared" si="443"/>
        <v>0</v>
      </c>
      <c r="AK569" s="35">
        <f t="shared" si="444"/>
        <v>0</v>
      </c>
      <c r="AL569" s="35">
        <f t="shared" si="445"/>
        <v>0</v>
      </c>
      <c r="AM569" s="35">
        <f t="shared" si="446"/>
        <v>0</v>
      </c>
      <c r="AN569" s="35">
        <f t="shared" si="447"/>
        <v>0</v>
      </c>
      <c r="AO569" s="35">
        <f t="shared" si="448"/>
        <v>0</v>
      </c>
      <c r="AP569" s="35">
        <f t="shared" si="449"/>
        <v>0</v>
      </c>
      <c r="AQ569" s="35">
        <f t="shared" si="450"/>
        <v>0</v>
      </c>
      <c r="AR569" s="35">
        <f t="shared" si="451"/>
        <v>0</v>
      </c>
      <c r="AS569" s="35">
        <f t="shared" si="452"/>
        <v>0</v>
      </c>
      <c r="AT569" s="35">
        <f t="shared" si="453"/>
        <v>0</v>
      </c>
      <c r="AU569" s="35">
        <f t="shared" si="454"/>
        <v>0</v>
      </c>
      <c r="AV569" s="35">
        <f t="shared" si="455"/>
        <v>0</v>
      </c>
      <c r="AW569" s="35">
        <f t="shared" si="456"/>
        <v>0</v>
      </c>
      <c r="AX569" s="35">
        <f t="shared" si="457"/>
        <v>7500</v>
      </c>
      <c r="AY569" s="35">
        <f t="shared" si="458"/>
        <v>6541.82</v>
      </c>
      <c r="AZ569" s="35">
        <f t="shared" si="459"/>
        <v>15000</v>
      </c>
      <c r="BA569" s="35">
        <f t="shared" si="460"/>
        <v>13125.73</v>
      </c>
    </row>
    <row r="570" spans="1:53" x14ac:dyDescent="0.2">
      <c r="A570" s="25">
        <v>46447</v>
      </c>
      <c r="AC570" s="40">
        <f t="shared" si="436"/>
        <v>0</v>
      </c>
      <c r="AD570" s="35">
        <f t="shared" si="437"/>
        <v>0</v>
      </c>
      <c r="AE570" s="35">
        <f t="shared" si="438"/>
        <v>0</v>
      </c>
      <c r="AF570" s="35">
        <f t="shared" si="439"/>
        <v>0</v>
      </c>
      <c r="AG570" s="35">
        <f t="shared" si="440"/>
        <v>0</v>
      </c>
      <c r="AH570" s="35">
        <f t="shared" si="441"/>
        <v>0</v>
      </c>
      <c r="AI570" s="35">
        <f t="shared" si="442"/>
        <v>0</v>
      </c>
      <c r="AJ570" s="35">
        <f t="shared" si="443"/>
        <v>0</v>
      </c>
      <c r="AK570" s="35">
        <f t="shared" si="444"/>
        <v>0</v>
      </c>
      <c r="AL570" s="35">
        <f t="shared" si="445"/>
        <v>0</v>
      </c>
      <c r="AM570" s="35">
        <f t="shared" si="446"/>
        <v>0</v>
      </c>
      <c r="AN570" s="35">
        <f t="shared" si="447"/>
        <v>0</v>
      </c>
      <c r="AO570" s="35">
        <f t="shared" si="448"/>
        <v>0</v>
      </c>
      <c r="AP570" s="35">
        <f t="shared" si="449"/>
        <v>0</v>
      </c>
      <c r="AQ570" s="35">
        <f t="shared" si="450"/>
        <v>0</v>
      </c>
      <c r="AR570" s="35">
        <f t="shared" si="451"/>
        <v>0</v>
      </c>
      <c r="AS570" s="35">
        <f t="shared" si="452"/>
        <v>0</v>
      </c>
      <c r="AT570" s="35">
        <f t="shared" si="453"/>
        <v>0</v>
      </c>
      <c r="AU570" s="35">
        <f t="shared" si="454"/>
        <v>0</v>
      </c>
      <c r="AV570" s="35">
        <f t="shared" si="455"/>
        <v>0</v>
      </c>
      <c r="AW570" s="35">
        <f t="shared" si="456"/>
        <v>0</v>
      </c>
      <c r="AX570" s="35">
        <f t="shared" si="457"/>
        <v>0</v>
      </c>
      <c r="AY570" s="35">
        <f t="shared" si="458"/>
        <v>0</v>
      </c>
      <c r="AZ570" s="35">
        <f t="shared" si="459"/>
        <v>7500</v>
      </c>
      <c r="BA570" s="35">
        <f t="shared" si="460"/>
        <v>6541.82</v>
      </c>
    </row>
  </sheetData>
  <sheetProtection algorithmName="SHA-512" hashValue="7UjbpQsN5PNmnhk61p0gaM/aeJ3uOxNHB8FKnDc8rhYPx57DbnHpO8l3LDwEDr6sUCS19cyP48jZQMcn9W4sNA==" saltValue="1G6bzf5sDAAB+cbHw7znZQ==" spinCount="100000" sheet="1" objects="1" scenarios="1"/>
  <mergeCells count="9">
    <mergeCell ref="AD3:AO3"/>
    <mergeCell ref="AD1:AO1"/>
    <mergeCell ref="AP1:BA1"/>
    <mergeCell ref="AP3:BA3"/>
    <mergeCell ref="B1:P1"/>
    <mergeCell ref="Q1:AB1"/>
    <mergeCell ref="B3:P3"/>
    <mergeCell ref="Q3:AB3"/>
    <mergeCell ref="A5:A6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41"/>
  <sheetViews>
    <sheetView workbookViewId="0"/>
  </sheetViews>
  <sheetFormatPr defaultRowHeight="12.75" x14ac:dyDescent="0.2"/>
  <cols>
    <col min="1" max="1" width="7.5703125" bestFit="1" customWidth="1"/>
    <col min="2" max="2" width="15.140625" bestFit="1" customWidth="1"/>
    <col min="3" max="3" width="20" style="23" bestFit="1" customWidth="1"/>
    <col min="4" max="4" width="19.85546875" style="23" bestFit="1" customWidth="1"/>
    <col min="5" max="5" width="12" bestFit="1" customWidth="1"/>
    <col min="6" max="6" width="12.85546875" style="23" bestFit="1" customWidth="1"/>
    <col min="7" max="7" width="7.5703125" style="24" bestFit="1" customWidth="1"/>
    <col min="8" max="8" width="9.28515625" bestFit="1" customWidth="1"/>
    <col min="9" max="9" width="20.140625" bestFit="1" customWidth="1"/>
  </cols>
  <sheetData>
    <row r="1" spans="1:9" x14ac:dyDescent="0.2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3"/>
      <c r="G1" s="4" t="s">
        <v>5</v>
      </c>
      <c r="H1" s="1"/>
      <c r="I1" s="1" t="s">
        <v>6</v>
      </c>
    </row>
    <row r="2" spans="1:9" x14ac:dyDescent="0.2">
      <c r="A2" s="5">
        <v>29312</v>
      </c>
      <c r="B2" s="2"/>
      <c r="C2" s="3"/>
      <c r="D2" s="3">
        <f>+ROUND((C2)*E2,2)</f>
        <v>0</v>
      </c>
      <c r="E2" s="1">
        <f>1.1^(1/12)</f>
        <v>1.0079741404289038</v>
      </c>
      <c r="F2" s="3"/>
      <c r="G2" s="4"/>
      <c r="H2" s="1"/>
      <c r="I2" s="1">
        <f>+B2</f>
        <v>0</v>
      </c>
    </row>
    <row r="3" spans="1:9" x14ac:dyDescent="0.2">
      <c r="A3" s="5">
        <v>29342</v>
      </c>
      <c r="B3" s="2"/>
      <c r="C3" s="3"/>
      <c r="D3" s="3">
        <f t="shared" ref="D3:D66" si="0">+ROUND((D2+C3)*E3,2)</f>
        <v>0</v>
      </c>
      <c r="E3" s="1">
        <f t="shared" ref="E3:E46" si="1">1.1^(1/12)</f>
        <v>1.0079741404289038</v>
      </c>
      <c r="F3" s="3"/>
      <c r="G3" s="4"/>
      <c r="H3" s="1"/>
      <c r="I3" s="1">
        <f t="shared" ref="I3:I66" si="2">+I2+B3</f>
        <v>0</v>
      </c>
    </row>
    <row r="4" spans="1:9" x14ac:dyDescent="0.2">
      <c r="A4" s="5">
        <v>29373</v>
      </c>
      <c r="B4" s="2">
        <v>25</v>
      </c>
      <c r="C4" s="3">
        <v>21.7</v>
      </c>
      <c r="D4" s="3">
        <f t="shared" si="0"/>
        <v>21.87</v>
      </c>
      <c r="E4" s="1">
        <f t="shared" si="1"/>
        <v>1.0079741404289038</v>
      </c>
      <c r="F4" s="3"/>
      <c r="G4" s="4"/>
      <c r="H4" s="1"/>
      <c r="I4" s="1">
        <f t="shared" si="2"/>
        <v>25</v>
      </c>
    </row>
    <row r="5" spans="1:9" x14ac:dyDescent="0.2">
      <c r="A5" s="5">
        <v>29403</v>
      </c>
      <c r="B5" s="2">
        <v>30</v>
      </c>
      <c r="C5" s="3">
        <v>22.09</v>
      </c>
      <c r="D5" s="3">
        <f t="shared" si="0"/>
        <v>44.31</v>
      </c>
      <c r="E5" s="1">
        <f t="shared" si="1"/>
        <v>1.0079741404289038</v>
      </c>
      <c r="F5" s="3"/>
      <c r="G5" s="4"/>
      <c r="H5" s="1"/>
      <c r="I5" s="1">
        <f t="shared" si="2"/>
        <v>55</v>
      </c>
    </row>
    <row r="6" spans="1:9" x14ac:dyDescent="0.2">
      <c r="A6" s="5">
        <v>29434</v>
      </c>
      <c r="B6" s="2">
        <v>30</v>
      </c>
      <c r="C6" s="3">
        <v>22.09</v>
      </c>
      <c r="D6" s="3">
        <f t="shared" si="0"/>
        <v>66.930000000000007</v>
      </c>
      <c r="E6" s="1">
        <f t="shared" si="1"/>
        <v>1.0079741404289038</v>
      </c>
      <c r="F6" s="3"/>
      <c r="G6" s="4"/>
      <c r="H6" s="1"/>
      <c r="I6" s="1">
        <f t="shared" si="2"/>
        <v>85</v>
      </c>
    </row>
    <row r="7" spans="1:9" x14ac:dyDescent="0.2">
      <c r="A7" s="5">
        <v>29465</v>
      </c>
      <c r="B7" s="2">
        <v>30</v>
      </c>
      <c r="C7" s="3">
        <v>22.09</v>
      </c>
      <c r="D7" s="3">
        <f t="shared" si="0"/>
        <v>89.73</v>
      </c>
      <c r="E7" s="1">
        <f t="shared" si="1"/>
        <v>1.0079741404289038</v>
      </c>
      <c r="F7" s="3"/>
      <c r="G7" s="4"/>
      <c r="H7" s="1"/>
      <c r="I7" s="1">
        <f t="shared" si="2"/>
        <v>115</v>
      </c>
    </row>
    <row r="8" spans="1:9" x14ac:dyDescent="0.2">
      <c r="A8" s="5">
        <v>29495</v>
      </c>
      <c r="B8" s="2">
        <v>30</v>
      </c>
      <c r="C8" s="3">
        <v>22.09</v>
      </c>
      <c r="D8" s="3">
        <f t="shared" si="0"/>
        <v>112.71</v>
      </c>
      <c r="E8" s="1">
        <f t="shared" si="1"/>
        <v>1.0079741404289038</v>
      </c>
      <c r="F8" s="3"/>
      <c r="G8" s="4"/>
      <c r="H8" s="1"/>
      <c r="I8" s="1">
        <f t="shared" si="2"/>
        <v>145</v>
      </c>
    </row>
    <row r="9" spans="1:9" x14ac:dyDescent="0.2">
      <c r="A9" s="5">
        <v>29526</v>
      </c>
      <c r="B9" s="2">
        <v>30</v>
      </c>
      <c r="C9" s="3">
        <v>22.09</v>
      </c>
      <c r="D9" s="3">
        <f t="shared" si="0"/>
        <v>135.87</v>
      </c>
      <c r="E9" s="1">
        <f t="shared" si="1"/>
        <v>1.0079741404289038</v>
      </c>
      <c r="F9" s="3"/>
      <c r="G9" s="4"/>
      <c r="H9" s="1"/>
      <c r="I9" s="1">
        <f t="shared" si="2"/>
        <v>175</v>
      </c>
    </row>
    <row r="10" spans="1:9" x14ac:dyDescent="0.2">
      <c r="A10" s="5">
        <v>29556</v>
      </c>
      <c r="B10" s="2">
        <v>30</v>
      </c>
      <c r="C10" s="3">
        <v>22.09</v>
      </c>
      <c r="D10" s="3">
        <f t="shared" si="0"/>
        <v>159.22</v>
      </c>
      <c r="E10" s="1">
        <f t="shared" si="1"/>
        <v>1.0079741404289038</v>
      </c>
      <c r="F10" s="3"/>
      <c r="G10" s="4"/>
      <c r="H10" s="1"/>
      <c r="I10" s="1">
        <f t="shared" si="2"/>
        <v>205</v>
      </c>
    </row>
    <row r="11" spans="1:9" x14ac:dyDescent="0.2">
      <c r="A11" s="5">
        <v>29587</v>
      </c>
      <c r="B11" s="2">
        <v>30</v>
      </c>
      <c r="C11" s="3">
        <v>22.09</v>
      </c>
      <c r="D11" s="3">
        <f t="shared" si="0"/>
        <v>182.76</v>
      </c>
      <c r="E11" s="1">
        <f t="shared" si="1"/>
        <v>1.0079741404289038</v>
      </c>
      <c r="F11" s="3"/>
      <c r="G11" s="4"/>
      <c r="H11" s="1"/>
      <c r="I11" s="1">
        <f t="shared" si="2"/>
        <v>235</v>
      </c>
    </row>
    <row r="12" spans="1:9" x14ac:dyDescent="0.2">
      <c r="A12" s="5">
        <v>29618</v>
      </c>
      <c r="B12" s="2">
        <v>30</v>
      </c>
      <c r="C12" s="3">
        <v>22.09</v>
      </c>
      <c r="D12" s="3">
        <f t="shared" si="0"/>
        <v>206.48</v>
      </c>
      <c r="E12" s="1">
        <f t="shared" si="1"/>
        <v>1.0079741404289038</v>
      </c>
      <c r="F12" s="3"/>
      <c r="G12" s="4"/>
      <c r="H12" s="1"/>
      <c r="I12" s="1">
        <f t="shared" si="2"/>
        <v>265</v>
      </c>
    </row>
    <row r="13" spans="1:9" x14ac:dyDescent="0.2">
      <c r="A13" s="5">
        <v>29646</v>
      </c>
      <c r="B13" s="2">
        <v>30</v>
      </c>
      <c r="C13" s="3">
        <v>22.09</v>
      </c>
      <c r="D13" s="3">
        <f t="shared" si="0"/>
        <v>230.39</v>
      </c>
      <c r="E13" s="1">
        <f t="shared" si="1"/>
        <v>1.0079741404289038</v>
      </c>
      <c r="F13" s="3"/>
      <c r="G13" s="4"/>
      <c r="H13" s="1"/>
      <c r="I13" s="1">
        <f t="shared" si="2"/>
        <v>295</v>
      </c>
    </row>
    <row r="14" spans="1:9" x14ac:dyDescent="0.2">
      <c r="A14" s="5">
        <v>29677</v>
      </c>
      <c r="B14" s="2">
        <v>30</v>
      </c>
      <c r="C14" s="3">
        <v>22.09</v>
      </c>
      <c r="D14" s="3">
        <f t="shared" si="0"/>
        <v>254.49</v>
      </c>
      <c r="E14" s="1">
        <f t="shared" si="1"/>
        <v>1.0079741404289038</v>
      </c>
      <c r="F14" s="3"/>
      <c r="G14" s="4"/>
      <c r="H14" s="1"/>
      <c r="I14" s="1">
        <f t="shared" si="2"/>
        <v>325</v>
      </c>
    </row>
    <row r="15" spans="1:9" x14ac:dyDescent="0.2">
      <c r="A15" s="5">
        <v>29707</v>
      </c>
      <c r="B15" s="2">
        <v>30</v>
      </c>
      <c r="C15" s="3">
        <v>22.09</v>
      </c>
      <c r="D15" s="3">
        <f t="shared" si="0"/>
        <v>278.79000000000002</v>
      </c>
      <c r="E15" s="1">
        <f t="shared" si="1"/>
        <v>1.0079741404289038</v>
      </c>
      <c r="F15" s="3"/>
      <c r="G15" s="4"/>
      <c r="H15" s="1"/>
      <c r="I15" s="1">
        <f t="shared" si="2"/>
        <v>355</v>
      </c>
    </row>
    <row r="16" spans="1:9" s="11" customFormat="1" x14ac:dyDescent="0.2">
      <c r="A16" s="6">
        <v>29738</v>
      </c>
      <c r="B16" s="7">
        <v>30</v>
      </c>
      <c r="C16" s="8">
        <v>22.09</v>
      </c>
      <c r="D16" s="8">
        <f t="shared" si="0"/>
        <v>303.27999999999997</v>
      </c>
      <c r="E16" s="9">
        <f t="shared" si="1"/>
        <v>1.0079741404289038</v>
      </c>
      <c r="F16" s="8"/>
      <c r="G16" s="10"/>
      <c r="H16" s="9"/>
      <c r="I16" s="9">
        <f t="shared" si="2"/>
        <v>385</v>
      </c>
    </row>
    <row r="17" spans="1:9" x14ac:dyDescent="0.2">
      <c r="A17" s="5">
        <v>29768</v>
      </c>
      <c r="B17" s="2">
        <v>45</v>
      </c>
      <c r="C17" s="3">
        <v>33.270000000000003</v>
      </c>
      <c r="D17" s="3">
        <f t="shared" si="0"/>
        <v>339.23</v>
      </c>
      <c r="E17" s="1">
        <f t="shared" si="1"/>
        <v>1.0079741404289038</v>
      </c>
      <c r="F17" s="3"/>
      <c r="G17" s="4"/>
      <c r="H17" s="1"/>
      <c r="I17" s="1">
        <f t="shared" si="2"/>
        <v>430</v>
      </c>
    </row>
    <row r="18" spans="1:9" x14ac:dyDescent="0.2">
      <c r="A18" s="5">
        <v>29799</v>
      </c>
      <c r="B18" s="2">
        <v>45</v>
      </c>
      <c r="C18" s="3">
        <v>33.270000000000003</v>
      </c>
      <c r="D18" s="3">
        <f t="shared" si="0"/>
        <v>375.47</v>
      </c>
      <c r="E18" s="1">
        <f t="shared" si="1"/>
        <v>1.0079741404289038</v>
      </c>
      <c r="F18" s="3"/>
      <c r="G18" s="4"/>
      <c r="H18" s="1"/>
      <c r="I18" s="1">
        <f t="shared" si="2"/>
        <v>475</v>
      </c>
    </row>
    <row r="19" spans="1:9" x14ac:dyDescent="0.2">
      <c r="A19" s="5">
        <v>29830</v>
      </c>
      <c r="B19" s="2">
        <v>45</v>
      </c>
      <c r="C19" s="3">
        <v>33.270000000000003</v>
      </c>
      <c r="D19" s="3">
        <f t="shared" si="0"/>
        <v>412</v>
      </c>
      <c r="E19" s="1">
        <f t="shared" si="1"/>
        <v>1.0079741404289038</v>
      </c>
      <c r="F19" s="3"/>
      <c r="G19" s="4"/>
      <c r="H19" s="1"/>
      <c r="I19" s="1">
        <f t="shared" si="2"/>
        <v>520</v>
      </c>
    </row>
    <row r="20" spans="1:9" x14ac:dyDescent="0.2">
      <c r="A20" s="5">
        <v>29860</v>
      </c>
      <c r="B20" s="2">
        <v>45</v>
      </c>
      <c r="C20" s="3">
        <v>33.270000000000003</v>
      </c>
      <c r="D20" s="3">
        <f t="shared" si="0"/>
        <v>448.82</v>
      </c>
      <c r="E20" s="1">
        <f t="shared" si="1"/>
        <v>1.0079741404289038</v>
      </c>
      <c r="F20" s="3"/>
      <c r="G20" s="4"/>
      <c r="H20" s="1"/>
      <c r="I20" s="1">
        <f t="shared" si="2"/>
        <v>565</v>
      </c>
    </row>
    <row r="21" spans="1:9" x14ac:dyDescent="0.2">
      <c r="A21" s="5">
        <v>29891</v>
      </c>
      <c r="B21" s="2">
        <v>45</v>
      </c>
      <c r="C21" s="3">
        <v>33.270000000000003</v>
      </c>
      <c r="D21" s="3">
        <f t="shared" si="0"/>
        <v>485.93</v>
      </c>
      <c r="E21" s="1">
        <f t="shared" si="1"/>
        <v>1.0079741404289038</v>
      </c>
      <c r="F21" s="3"/>
      <c r="G21" s="4"/>
      <c r="H21" s="1"/>
      <c r="I21" s="1">
        <f t="shared" si="2"/>
        <v>610</v>
      </c>
    </row>
    <row r="22" spans="1:9" x14ac:dyDescent="0.2">
      <c r="A22" s="5">
        <v>29921</v>
      </c>
      <c r="B22" s="2">
        <v>45</v>
      </c>
      <c r="C22" s="3">
        <v>33.270000000000003</v>
      </c>
      <c r="D22" s="3">
        <f t="shared" si="0"/>
        <v>523.34</v>
      </c>
      <c r="E22" s="1">
        <f t="shared" si="1"/>
        <v>1.0079741404289038</v>
      </c>
      <c r="F22" s="3"/>
      <c r="G22" s="4"/>
      <c r="H22" s="1"/>
      <c r="I22" s="1">
        <f t="shared" si="2"/>
        <v>655</v>
      </c>
    </row>
    <row r="23" spans="1:9" x14ac:dyDescent="0.2">
      <c r="A23" s="5">
        <v>29952</v>
      </c>
      <c r="B23" s="2">
        <v>45</v>
      </c>
      <c r="C23" s="3">
        <v>33.270000000000003</v>
      </c>
      <c r="D23" s="3">
        <f t="shared" si="0"/>
        <v>561.04999999999995</v>
      </c>
      <c r="E23" s="1">
        <f t="shared" si="1"/>
        <v>1.0079741404289038</v>
      </c>
      <c r="F23" s="3"/>
      <c r="G23" s="4"/>
      <c r="H23" s="1"/>
      <c r="I23" s="1">
        <f t="shared" si="2"/>
        <v>700</v>
      </c>
    </row>
    <row r="24" spans="1:9" x14ac:dyDescent="0.2">
      <c r="A24" s="5">
        <v>29983</v>
      </c>
      <c r="B24" s="2">
        <v>45</v>
      </c>
      <c r="C24" s="3">
        <v>33.270000000000003</v>
      </c>
      <c r="D24" s="3">
        <f t="shared" si="0"/>
        <v>599.05999999999995</v>
      </c>
      <c r="E24" s="1">
        <f t="shared" si="1"/>
        <v>1.0079741404289038</v>
      </c>
      <c r="F24" s="3"/>
      <c r="G24" s="4"/>
      <c r="H24" s="1"/>
      <c r="I24" s="1">
        <f t="shared" si="2"/>
        <v>745</v>
      </c>
    </row>
    <row r="25" spans="1:9" x14ac:dyDescent="0.2">
      <c r="A25" s="5">
        <v>30011</v>
      </c>
      <c r="B25" s="2">
        <v>45</v>
      </c>
      <c r="C25" s="3">
        <v>33.270000000000003</v>
      </c>
      <c r="D25" s="3">
        <f t="shared" si="0"/>
        <v>637.37</v>
      </c>
      <c r="E25" s="1">
        <f t="shared" si="1"/>
        <v>1.0079741404289038</v>
      </c>
      <c r="F25" s="3"/>
      <c r="G25" s="4"/>
      <c r="H25" s="1"/>
      <c r="I25" s="1">
        <f t="shared" si="2"/>
        <v>790</v>
      </c>
    </row>
    <row r="26" spans="1:9" x14ac:dyDescent="0.2">
      <c r="A26" s="5">
        <v>30042</v>
      </c>
      <c r="B26" s="2">
        <v>45</v>
      </c>
      <c r="C26" s="3">
        <v>33.270000000000003</v>
      </c>
      <c r="D26" s="3">
        <f t="shared" si="0"/>
        <v>675.99</v>
      </c>
      <c r="E26" s="1">
        <f t="shared" si="1"/>
        <v>1.0079741404289038</v>
      </c>
      <c r="F26" s="3"/>
      <c r="G26" s="4"/>
      <c r="H26" s="1"/>
      <c r="I26" s="1">
        <f t="shared" si="2"/>
        <v>835</v>
      </c>
    </row>
    <row r="27" spans="1:9" x14ac:dyDescent="0.2">
      <c r="A27" s="5">
        <v>30072</v>
      </c>
      <c r="B27" s="2">
        <v>45</v>
      </c>
      <c r="C27" s="3">
        <v>33.270000000000003</v>
      </c>
      <c r="D27" s="3">
        <f t="shared" si="0"/>
        <v>714.92</v>
      </c>
      <c r="E27" s="1">
        <f t="shared" si="1"/>
        <v>1.0079741404289038</v>
      </c>
      <c r="F27" s="3"/>
      <c r="G27" s="4"/>
      <c r="H27" s="1"/>
      <c r="I27" s="1">
        <f t="shared" si="2"/>
        <v>880</v>
      </c>
    </row>
    <row r="28" spans="1:9" x14ac:dyDescent="0.2">
      <c r="A28" s="5">
        <v>30103</v>
      </c>
      <c r="B28" s="2">
        <v>45</v>
      </c>
      <c r="C28" s="3">
        <v>33.270000000000003</v>
      </c>
      <c r="D28" s="3">
        <f t="shared" si="0"/>
        <v>754.16</v>
      </c>
      <c r="E28" s="1">
        <f t="shared" si="1"/>
        <v>1.0079741404289038</v>
      </c>
      <c r="F28" s="3"/>
      <c r="G28" s="4"/>
      <c r="H28" s="1"/>
      <c r="I28" s="1">
        <f t="shared" si="2"/>
        <v>925</v>
      </c>
    </row>
    <row r="29" spans="1:9" x14ac:dyDescent="0.2">
      <c r="A29" s="5">
        <v>30133</v>
      </c>
      <c r="B29" s="2">
        <v>45</v>
      </c>
      <c r="C29" s="3">
        <v>33.270000000000003</v>
      </c>
      <c r="D29" s="3">
        <f t="shared" si="0"/>
        <v>793.71</v>
      </c>
      <c r="E29" s="1">
        <f t="shared" si="1"/>
        <v>1.0079741404289038</v>
      </c>
      <c r="F29" s="3"/>
      <c r="G29" s="4"/>
      <c r="H29" s="1"/>
      <c r="I29" s="1">
        <f t="shared" si="2"/>
        <v>970</v>
      </c>
    </row>
    <row r="30" spans="1:9" x14ac:dyDescent="0.2">
      <c r="A30" s="5">
        <v>30164</v>
      </c>
      <c r="B30" s="2">
        <v>45</v>
      </c>
      <c r="C30" s="3">
        <v>33.270000000000003</v>
      </c>
      <c r="D30" s="3">
        <f t="shared" si="0"/>
        <v>833.57</v>
      </c>
      <c r="E30" s="1">
        <f t="shared" si="1"/>
        <v>1.0079741404289038</v>
      </c>
      <c r="F30" s="3"/>
      <c r="G30" s="4"/>
      <c r="H30" s="1"/>
      <c r="I30" s="1">
        <f t="shared" si="2"/>
        <v>1015</v>
      </c>
    </row>
    <row r="31" spans="1:9" x14ac:dyDescent="0.2">
      <c r="A31" s="5">
        <v>30195</v>
      </c>
      <c r="B31" s="2">
        <v>45</v>
      </c>
      <c r="C31" s="3">
        <v>33.270000000000003</v>
      </c>
      <c r="D31" s="3">
        <f t="shared" si="0"/>
        <v>873.75</v>
      </c>
      <c r="E31" s="1">
        <f t="shared" si="1"/>
        <v>1.0079741404289038</v>
      </c>
      <c r="F31" s="3"/>
      <c r="G31" s="4"/>
      <c r="H31" s="1"/>
      <c r="I31" s="1">
        <f t="shared" si="2"/>
        <v>1060</v>
      </c>
    </row>
    <row r="32" spans="1:9" x14ac:dyDescent="0.2">
      <c r="A32" s="5">
        <v>30225</v>
      </c>
      <c r="B32" s="2">
        <v>45</v>
      </c>
      <c r="C32" s="3">
        <v>33.270000000000003</v>
      </c>
      <c r="D32" s="3">
        <f t="shared" si="0"/>
        <v>914.25</v>
      </c>
      <c r="E32" s="1">
        <f t="shared" si="1"/>
        <v>1.0079741404289038</v>
      </c>
      <c r="F32" s="3"/>
      <c r="G32" s="4"/>
      <c r="H32" s="1"/>
      <c r="I32" s="1">
        <f t="shared" si="2"/>
        <v>1105</v>
      </c>
    </row>
    <row r="33" spans="1:9" x14ac:dyDescent="0.2">
      <c r="A33" s="5">
        <v>30256</v>
      </c>
      <c r="B33" s="2">
        <v>45</v>
      </c>
      <c r="C33" s="3">
        <v>33.270000000000003</v>
      </c>
      <c r="D33" s="3">
        <f t="shared" si="0"/>
        <v>955.08</v>
      </c>
      <c r="E33" s="1">
        <f t="shared" si="1"/>
        <v>1.0079741404289038</v>
      </c>
      <c r="F33" s="3"/>
      <c r="G33" s="4"/>
      <c r="H33" s="1"/>
      <c r="I33" s="1">
        <f t="shared" si="2"/>
        <v>1150</v>
      </c>
    </row>
    <row r="34" spans="1:9" x14ac:dyDescent="0.2">
      <c r="A34" s="5">
        <v>30286</v>
      </c>
      <c r="B34" s="2">
        <v>45</v>
      </c>
      <c r="C34" s="3">
        <v>33.270000000000003</v>
      </c>
      <c r="D34" s="3">
        <f t="shared" si="0"/>
        <v>996.23</v>
      </c>
      <c r="E34" s="1">
        <f t="shared" si="1"/>
        <v>1.0079741404289038</v>
      </c>
      <c r="F34" s="3"/>
      <c r="G34" s="4"/>
      <c r="H34" s="1"/>
      <c r="I34" s="1">
        <f t="shared" si="2"/>
        <v>1195</v>
      </c>
    </row>
    <row r="35" spans="1:9" x14ac:dyDescent="0.2">
      <c r="A35" s="5">
        <v>30317</v>
      </c>
      <c r="B35" s="2">
        <v>45</v>
      </c>
      <c r="C35" s="3">
        <v>33.270000000000003</v>
      </c>
      <c r="D35" s="3">
        <f t="shared" si="0"/>
        <v>1037.71</v>
      </c>
      <c r="E35" s="1">
        <f t="shared" si="1"/>
        <v>1.0079741404289038</v>
      </c>
      <c r="F35" s="3"/>
      <c r="G35" s="4"/>
      <c r="H35" s="1"/>
      <c r="I35" s="1">
        <f t="shared" si="2"/>
        <v>1240</v>
      </c>
    </row>
    <row r="36" spans="1:9" x14ac:dyDescent="0.2">
      <c r="A36" s="5">
        <v>30348</v>
      </c>
      <c r="B36" s="2">
        <v>45</v>
      </c>
      <c r="C36" s="3">
        <v>33.270000000000003</v>
      </c>
      <c r="D36" s="3">
        <f t="shared" si="0"/>
        <v>1079.52</v>
      </c>
      <c r="E36" s="1">
        <f t="shared" si="1"/>
        <v>1.0079741404289038</v>
      </c>
      <c r="F36" s="3"/>
      <c r="G36" s="4"/>
      <c r="H36" s="1"/>
      <c r="I36" s="1">
        <f t="shared" si="2"/>
        <v>1285</v>
      </c>
    </row>
    <row r="37" spans="1:9" x14ac:dyDescent="0.2">
      <c r="A37" s="5">
        <v>30376</v>
      </c>
      <c r="B37" s="2">
        <v>45</v>
      </c>
      <c r="C37" s="3">
        <v>33.270000000000003</v>
      </c>
      <c r="D37" s="3">
        <f t="shared" si="0"/>
        <v>1121.6600000000001</v>
      </c>
      <c r="E37" s="1">
        <f t="shared" si="1"/>
        <v>1.0079741404289038</v>
      </c>
      <c r="F37" s="3"/>
      <c r="G37" s="4"/>
      <c r="H37" s="1"/>
      <c r="I37" s="1">
        <f t="shared" si="2"/>
        <v>1330</v>
      </c>
    </row>
    <row r="38" spans="1:9" x14ac:dyDescent="0.2">
      <c r="A38" s="5">
        <v>30407</v>
      </c>
      <c r="B38" s="2">
        <v>45</v>
      </c>
      <c r="C38" s="3">
        <v>33.270000000000003</v>
      </c>
      <c r="D38" s="3">
        <f t="shared" si="0"/>
        <v>1164.1400000000001</v>
      </c>
      <c r="E38" s="1">
        <f t="shared" si="1"/>
        <v>1.0079741404289038</v>
      </c>
      <c r="F38" s="3"/>
      <c r="G38" s="4"/>
      <c r="H38" s="1"/>
      <c r="I38" s="1">
        <f t="shared" si="2"/>
        <v>1375</v>
      </c>
    </row>
    <row r="39" spans="1:9" x14ac:dyDescent="0.2">
      <c r="A39" s="5">
        <v>30437</v>
      </c>
      <c r="B39" s="2">
        <v>45</v>
      </c>
      <c r="C39" s="3">
        <v>33.270000000000003</v>
      </c>
      <c r="D39" s="3">
        <f t="shared" si="0"/>
        <v>1206.96</v>
      </c>
      <c r="E39" s="1">
        <f t="shared" si="1"/>
        <v>1.0079741404289038</v>
      </c>
      <c r="F39" s="3"/>
      <c r="G39" s="4"/>
      <c r="H39" s="1"/>
      <c r="I39" s="1">
        <f t="shared" si="2"/>
        <v>1420</v>
      </c>
    </row>
    <row r="40" spans="1:9" x14ac:dyDescent="0.2">
      <c r="A40" s="5">
        <v>30468</v>
      </c>
      <c r="B40" s="2">
        <v>45</v>
      </c>
      <c r="C40" s="3">
        <v>33.270000000000003</v>
      </c>
      <c r="D40" s="3">
        <f t="shared" si="0"/>
        <v>1250.1199999999999</v>
      </c>
      <c r="E40" s="1">
        <f t="shared" si="1"/>
        <v>1.0079741404289038</v>
      </c>
      <c r="F40" s="3"/>
      <c r="G40" s="4"/>
      <c r="H40" s="1"/>
      <c r="I40" s="1">
        <f t="shared" si="2"/>
        <v>1465</v>
      </c>
    </row>
    <row r="41" spans="1:9" x14ac:dyDescent="0.2">
      <c r="A41" s="5">
        <v>30498</v>
      </c>
      <c r="B41" s="2">
        <v>45</v>
      </c>
      <c r="C41" s="3">
        <v>33.270000000000003</v>
      </c>
      <c r="D41" s="3">
        <f t="shared" si="0"/>
        <v>1293.6199999999999</v>
      </c>
      <c r="E41" s="1">
        <f t="shared" si="1"/>
        <v>1.0079741404289038</v>
      </c>
      <c r="F41" s="3"/>
      <c r="G41" s="4"/>
      <c r="H41" s="1"/>
      <c r="I41" s="1">
        <f t="shared" si="2"/>
        <v>1510</v>
      </c>
    </row>
    <row r="42" spans="1:9" x14ac:dyDescent="0.2">
      <c r="A42" s="5">
        <v>30529</v>
      </c>
      <c r="B42" s="2">
        <v>45</v>
      </c>
      <c r="C42" s="3">
        <v>33.270000000000003</v>
      </c>
      <c r="D42" s="3">
        <f t="shared" si="0"/>
        <v>1337.47</v>
      </c>
      <c r="E42" s="1">
        <f t="shared" si="1"/>
        <v>1.0079741404289038</v>
      </c>
      <c r="F42" s="3"/>
      <c r="G42" s="4"/>
      <c r="H42" s="1"/>
      <c r="I42" s="1">
        <f t="shared" si="2"/>
        <v>1555</v>
      </c>
    </row>
    <row r="43" spans="1:9" x14ac:dyDescent="0.2">
      <c r="A43" s="5">
        <v>30560</v>
      </c>
      <c r="B43" s="2">
        <v>45</v>
      </c>
      <c r="C43" s="3">
        <v>33.270000000000003</v>
      </c>
      <c r="D43" s="3">
        <f t="shared" si="0"/>
        <v>1381.67</v>
      </c>
      <c r="E43" s="1">
        <f t="shared" si="1"/>
        <v>1.0079741404289038</v>
      </c>
      <c r="F43" s="3"/>
      <c r="G43" s="4"/>
      <c r="H43" s="1"/>
      <c r="I43" s="1">
        <f t="shared" si="2"/>
        <v>1600</v>
      </c>
    </row>
    <row r="44" spans="1:9" x14ac:dyDescent="0.2">
      <c r="A44" s="5">
        <v>30590</v>
      </c>
      <c r="B44" s="2">
        <v>45</v>
      </c>
      <c r="C44" s="3">
        <v>33.270000000000003</v>
      </c>
      <c r="D44" s="3">
        <f t="shared" si="0"/>
        <v>1426.22</v>
      </c>
      <c r="E44" s="1">
        <f t="shared" si="1"/>
        <v>1.0079741404289038</v>
      </c>
      <c r="F44" s="3"/>
      <c r="G44" s="4"/>
      <c r="H44" s="1"/>
      <c r="I44" s="1">
        <f t="shared" si="2"/>
        <v>1645</v>
      </c>
    </row>
    <row r="45" spans="1:9" x14ac:dyDescent="0.2">
      <c r="A45" s="5">
        <v>30621</v>
      </c>
      <c r="B45" s="2">
        <v>45</v>
      </c>
      <c r="C45" s="3">
        <v>33.270000000000003</v>
      </c>
      <c r="D45" s="3">
        <f t="shared" si="0"/>
        <v>1471.13</v>
      </c>
      <c r="E45" s="1">
        <f t="shared" si="1"/>
        <v>1.0079741404289038</v>
      </c>
      <c r="F45" s="3"/>
      <c r="G45" s="4"/>
      <c r="H45" s="1"/>
      <c r="I45" s="1">
        <f t="shared" si="2"/>
        <v>1690</v>
      </c>
    </row>
    <row r="46" spans="1:9" x14ac:dyDescent="0.2">
      <c r="A46" s="5">
        <v>30651</v>
      </c>
      <c r="B46" s="2">
        <v>45</v>
      </c>
      <c r="C46" s="3">
        <v>33.270000000000003</v>
      </c>
      <c r="D46" s="3">
        <f t="shared" si="0"/>
        <v>1516.4</v>
      </c>
      <c r="E46" s="1">
        <f t="shared" si="1"/>
        <v>1.0079741404289038</v>
      </c>
      <c r="F46" s="3"/>
      <c r="G46" s="4"/>
      <c r="H46" s="1"/>
      <c r="I46" s="1">
        <f t="shared" si="2"/>
        <v>1735</v>
      </c>
    </row>
    <row r="47" spans="1:9" x14ac:dyDescent="0.2">
      <c r="A47" s="5">
        <v>30682</v>
      </c>
      <c r="B47" s="2">
        <v>45</v>
      </c>
      <c r="C47" s="3">
        <v>33.270000000000003</v>
      </c>
      <c r="D47" s="3">
        <f t="shared" si="0"/>
        <v>1564.37</v>
      </c>
      <c r="E47" s="1">
        <f>1.12^(1/12)</f>
        <v>1.009488792934583</v>
      </c>
      <c r="F47" s="3"/>
      <c r="G47" s="4"/>
      <c r="H47" s="1"/>
      <c r="I47" s="1">
        <f t="shared" si="2"/>
        <v>1780</v>
      </c>
    </row>
    <row r="48" spans="1:9" x14ac:dyDescent="0.2">
      <c r="A48" s="5">
        <v>30713</v>
      </c>
      <c r="B48" s="2">
        <v>45</v>
      </c>
      <c r="C48" s="3">
        <v>33.270000000000003</v>
      </c>
      <c r="D48" s="3">
        <f t="shared" si="0"/>
        <v>1612.8</v>
      </c>
      <c r="E48" s="1">
        <f t="shared" ref="E48:E58" si="3">1.12^(1/12)</f>
        <v>1.009488792934583</v>
      </c>
      <c r="F48" s="3"/>
      <c r="G48" s="4"/>
      <c r="H48" s="1"/>
      <c r="I48" s="1">
        <f t="shared" si="2"/>
        <v>1825</v>
      </c>
    </row>
    <row r="49" spans="1:9" x14ac:dyDescent="0.2">
      <c r="A49" s="5">
        <v>30742</v>
      </c>
      <c r="B49" s="2">
        <v>45</v>
      </c>
      <c r="C49" s="3">
        <v>33.270000000000003</v>
      </c>
      <c r="D49" s="3">
        <f t="shared" si="0"/>
        <v>1661.69</v>
      </c>
      <c r="E49" s="1">
        <f t="shared" si="3"/>
        <v>1.009488792934583</v>
      </c>
      <c r="F49" s="3"/>
      <c r="G49" s="4"/>
      <c r="H49" s="1"/>
      <c r="I49" s="1">
        <f t="shared" si="2"/>
        <v>1870</v>
      </c>
    </row>
    <row r="50" spans="1:9" x14ac:dyDescent="0.2">
      <c r="A50" s="5">
        <v>30773</v>
      </c>
      <c r="B50" s="2">
        <v>45</v>
      </c>
      <c r="C50" s="3">
        <v>33.270000000000003</v>
      </c>
      <c r="D50" s="3">
        <f t="shared" si="0"/>
        <v>1711.04</v>
      </c>
      <c r="E50" s="1">
        <f t="shared" si="3"/>
        <v>1.009488792934583</v>
      </c>
      <c r="F50" s="3"/>
      <c r="G50" s="4"/>
      <c r="H50" s="1"/>
      <c r="I50" s="1">
        <f t="shared" si="2"/>
        <v>1915</v>
      </c>
    </row>
    <row r="51" spans="1:9" x14ac:dyDescent="0.2">
      <c r="A51" s="5">
        <v>30803</v>
      </c>
      <c r="B51" s="2">
        <v>45</v>
      </c>
      <c r="C51" s="3">
        <v>33.270000000000003</v>
      </c>
      <c r="D51" s="3">
        <f t="shared" si="0"/>
        <v>1760.86</v>
      </c>
      <c r="E51" s="1">
        <f t="shared" si="3"/>
        <v>1.009488792934583</v>
      </c>
      <c r="F51" s="3"/>
      <c r="G51" s="4"/>
      <c r="H51" s="1"/>
      <c r="I51" s="1">
        <f t="shared" si="2"/>
        <v>1960</v>
      </c>
    </row>
    <row r="52" spans="1:9" x14ac:dyDescent="0.2">
      <c r="A52" s="5">
        <v>30834</v>
      </c>
      <c r="B52" s="2">
        <v>45</v>
      </c>
      <c r="C52" s="3">
        <v>33.270000000000003</v>
      </c>
      <c r="D52" s="3">
        <f t="shared" si="0"/>
        <v>1811.15</v>
      </c>
      <c r="E52" s="1">
        <f t="shared" si="3"/>
        <v>1.009488792934583</v>
      </c>
      <c r="F52" s="3"/>
      <c r="G52" s="4"/>
      <c r="H52" s="1"/>
      <c r="I52" s="1">
        <f t="shared" si="2"/>
        <v>2005</v>
      </c>
    </row>
    <row r="53" spans="1:9" x14ac:dyDescent="0.2">
      <c r="A53" s="5">
        <v>30864</v>
      </c>
      <c r="B53" s="2">
        <v>45</v>
      </c>
      <c r="C53" s="3">
        <v>33.270000000000003</v>
      </c>
      <c r="D53" s="3">
        <f t="shared" si="0"/>
        <v>1861.92</v>
      </c>
      <c r="E53" s="1">
        <f t="shared" si="3"/>
        <v>1.009488792934583</v>
      </c>
      <c r="F53" s="3"/>
      <c r="G53" s="4"/>
      <c r="H53" s="1"/>
      <c r="I53" s="1">
        <f t="shared" si="2"/>
        <v>2050</v>
      </c>
    </row>
    <row r="54" spans="1:9" x14ac:dyDescent="0.2">
      <c r="A54" s="5">
        <v>30895</v>
      </c>
      <c r="B54" s="2">
        <v>45</v>
      </c>
      <c r="C54" s="3">
        <v>33.270000000000003</v>
      </c>
      <c r="D54" s="3">
        <f t="shared" si="0"/>
        <v>1913.17</v>
      </c>
      <c r="E54" s="1">
        <f t="shared" si="3"/>
        <v>1.009488792934583</v>
      </c>
      <c r="F54" s="3"/>
      <c r="G54" s="4"/>
      <c r="H54" s="1"/>
      <c r="I54" s="1">
        <f t="shared" si="2"/>
        <v>2095</v>
      </c>
    </row>
    <row r="55" spans="1:9" x14ac:dyDescent="0.2">
      <c r="A55" s="5">
        <v>30926</v>
      </c>
      <c r="B55" s="2">
        <v>45</v>
      </c>
      <c r="C55" s="3">
        <v>33.270000000000003</v>
      </c>
      <c r="D55" s="3">
        <f t="shared" si="0"/>
        <v>1964.91</v>
      </c>
      <c r="E55" s="1">
        <f t="shared" si="3"/>
        <v>1.009488792934583</v>
      </c>
      <c r="F55" s="3"/>
      <c r="G55" s="4"/>
      <c r="H55" s="1"/>
      <c r="I55" s="1">
        <f t="shared" si="2"/>
        <v>2140</v>
      </c>
    </row>
    <row r="56" spans="1:9" x14ac:dyDescent="0.2">
      <c r="A56" s="5">
        <v>30956</v>
      </c>
      <c r="B56" s="2">
        <v>45</v>
      </c>
      <c r="C56" s="3">
        <v>33.270000000000003</v>
      </c>
      <c r="D56" s="3">
        <f t="shared" si="0"/>
        <v>2017.14</v>
      </c>
      <c r="E56" s="1">
        <f t="shared" si="3"/>
        <v>1.009488792934583</v>
      </c>
      <c r="F56" s="3"/>
      <c r="G56" s="4"/>
      <c r="H56" s="1"/>
      <c r="I56" s="1">
        <f t="shared" si="2"/>
        <v>2185</v>
      </c>
    </row>
    <row r="57" spans="1:9" x14ac:dyDescent="0.2">
      <c r="A57" s="5">
        <v>30987</v>
      </c>
      <c r="B57" s="2">
        <v>45</v>
      </c>
      <c r="C57" s="3">
        <v>33.270000000000003</v>
      </c>
      <c r="D57" s="3">
        <f t="shared" si="0"/>
        <v>2069.87</v>
      </c>
      <c r="E57" s="1">
        <f t="shared" si="3"/>
        <v>1.009488792934583</v>
      </c>
      <c r="F57" s="3"/>
      <c r="G57" s="4"/>
      <c r="H57" s="1"/>
      <c r="I57" s="1">
        <f t="shared" si="2"/>
        <v>2230</v>
      </c>
    </row>
    <row r="58" spans="1:9" x14ac:dyDescent="0.2">
      <c r="A58" s="5">
        <v>31017</v>
      </c>
      <c r="B58" s="2">
        <v>45</v>
      </c>
      <c r="C58" s="3">
        <v>33.270000000000003</v>
      </c>
      <c r="D58" s="3">
        <f t="shared" si="0"/>
        <v>2123.1</v>
      </c>
      <c r="E58" s="1">
        <f t="shared" si="3"/>
        <v>1.009488792934583</v>
      </c>
      <c r="F58" s="3"/>
      <c r="G58" s="4"/>
      <c r="H58" s="1"/>
      <c r="I58" s="1">
        <f t="shared" si="2"/>
        <v>2275</v>
      </c>
    </row>
    <row r="59" spans="1:9" x14ac:dyDescent="0.2">
      <c r="A59" s="5">
        <v>31048</v>
      </c>
      <c r="B59" s="2">
        <v>45</v>
      </c>
      <c r="C59" s="3">
        <v>33.270000000000003</v>
      </c>
      <c r="D59" s="3">
        <f t="shared" si="0"/>
        <v>2178.44</v>
      </c>
      <c r="E59" s="1">
        <f>1.13^(1/12)</f>
        <v>1.0102368443581764</v>
      </c>
      <c r="F59" s="3"/>
      <c r="G59" s="4"/>
      <c r="H59" s="1"/>
      <c r="I59" s="1">
        <f t="shared" si="2"/>
        <v>2320</v>
      </c>
    </row>
    <row r="60" spans="1:9" s="11" customFormat="1" x14ac:dyDescent="0.2">
      <c r="A60" s="6">
        <v>31079</v>
      </c>
      <c r="B60" s="7">
        <v>45</v>
      </c>
      <c r="C60" s="8">
        <v>33.270000000000003</v>
      </c>
      <c r="D60" s="8">
        <f t="shared" si="0"/>
        <v>2234.35</v>
      </c>
      <c r="E60" s="9">
        <f t="shared" ref="E60:E82" si="4">1.13^(1/12)</f>
        <v>1.0102368443581764</v>
      </c>
      <c r="F60" s="8"/>
      <c r="G60" s="10"/>
      <c r="H60" s="9"/>
      <c r="I60" s="9">
        <f t="shared" si="2"/>
        <v>2365</v>
      </c>
    </row>
    <row r="61" spans="1:9" x14ac:dyDescent="0.2">
      <c r="A61" s="5">
        <v>31107</v>
      </c>
      <c r="B61" s="2">
        <v>70</v>
      </c>
      <c r="C61" s="3">
        <v>54.6</v>
      </c>
      <c r="D61" s="3">
        <f t="shared" si="0"/>
        <v>2312.38</v>
      </c>
      <c r="E61" s="1">
        <f t="shared" si="4"/>
        <v>1.0102368443581764</v>
      </c>
      <c r="F61" s="3"/>
      <c r="G61" s="4"/>
      <c r="H61" s="1"/>
      <c r="I61" s="1">
        <f t="shared" si="2"/>
        <v>2435</v>
      </c>
    </row>
    <row r="62" spans="1:9" x14ac:dyDescent="0.2">
      <c r="A62" s="5">
        <v>31138</v>
      </c>
      <c r="B62" s="2">
        <v>70</v>
      </c>
      <c r="C62" s="3">
        <v>54.6</v>
      </c>
      <c r="D62" s="3">
        <f t="shared" si="0"/>
        <v>2391.21</v>
      </c>
      <c r="E62" s="1">
        <f t="shared" si="4"/>
        <v>1.0102368443581764</v>
      </c>
      <c r="F62" s="3"/>
      <c r="G62" s="4"/>
      <c r="H62" s="1"/>
      <c r="I62" s="1">
        <f t="shared" si="2"/>
        <v>2505</v>
      </c>
    </row>
    <row r="63" spans="1:9" x14ac:dyDescent="0.2">
      <c r="A63" s="5">
        <v>31168</v>
      </c>
      <c r="B63" s="2">
        <v>70</v>
      </c>
      <c r="C63" s="3">
        <v>54.6</v>
      </c>
      <c r="D63" s="3">
        <f t="shared" si="0"/>
        <v>2470.85</v>
      </c>
      <c r="E63" s="1">
        <f t="shared" si="4"/>
        <v>1.0102368443581764</v>
      </c>
      <c r="F63" s="3"/>
      <c r="G63" s="4"/>
      <c r="H63" s="1"/>
      <c r="I63" s="1">
        <f t="shared" si="2"/>
        <v>2575</v>
      </c>
    </row>
    <row r="64" spans="1:9" x14ac:dyDescent="0.2">
      <c r="A64" s="5">
        <v>31199</v>
      </c>
      <c r="B64" s="2">
        <v>70</v>
      </c>
      <c r="C64" s="3">
        <v>54.6</v>
      </c>
      <c r="D64" s="3">
        <f t="shared" si="0"/>
        <v>2551.3000000000002</v>
      </c>
      <c r="E64" s="1">
        <f t="shared" si="4"/>
        <v>1.0102368443581764</v>
      </c>
      <c r="F64" s="3"/>
      <c r="G64" s="4"/>
      <c r="H64" s="1"/>
      <c r="I64" s="1">
        <f t="shared" si="2"/>
        <v>2645</v>
      </c>
    </row>
    <row r="65" spans="1:9" x14ac:dyDescent="0.2">
      <c r="A65" s="5">
        <v>31229</v>
      </c>
      <c r="B65" s="2">
        <v>70</v>
      </c>
      <c r="C65" s="3">
        <v>54.6</v>
      </c>
      <c r="D65" s="3">
        <f t="shared" si="0"/>
        <v>2632.58</v>
      </c>
      <c r="E65" s="1">
        <f t="shared" si="4"/>
        <v>1.0102368443581764</v>
      </c>
      <c r="F65" s="3"/>
      <c r="G65" s="4"/>
      <c r="H65" s="1"/>
      <c r="I65" s="1">
        <f t="shared" si="2"/>
        <v>2715</v>
      </c>
    </row>
    <row r="66" spans="1:9" x14ac:dyDescent="0.2">
      <c r="A66" s="5">
        <v>31260</v>
      </c>
      <c r="B66" s="2">
        <v>70</v>
      </c>
      <c r="C66" s="3">
        <v>54.6</v>
      </c>
      <c r="D66" s="3">
        <f t="shared" si="0"/>
        <v>2714.69</v>
      </c>
      <c r="E66" s="1">
        <f t="shared" si="4"/>
        <v>1.0102368443581764</v>
      </c>
      <c r="F66" s="3"/>
      <c r="G66" s="4"/>
      <c r="H66" s="1"/>
      <c r="I66" s="1">
        <f t="shared" si="2"/>
        <v>2785</v>
      </c>
    </row>
    <row r="67" spans="1:9" x14ac:dyDescent="0.2">
      <c r="A67" s="5">
        <v>31291</v>
      </c>
      <c r="B67" s="2">
        <v>70</v>
      </c>
      <c r="C67" s="3">
        <v>54.6</v>
      </c>
      <c r="D67" s="3">
        <f t="shared" ref="D67:D121" si="5">+ROUND((D66+C67)*E67,2)</f>
        <v>2797.64</v>
      </c>
      <c r="E67" s="1">
        <f t="shared" si="4"/>
        <v>1.0102368443581764</v>
      </c>
      <c r="F67" s="3"/>
      <c r="G67" s="4"/>
      <c r="H67" s="1"/>
      <c r="I67" s="1">
        <f t="shared" ref="I67:I122" si="6">+I66+B67</f>
        <v>2855</v>
      </c>
    </row>
    <row r="68" spans="1:9" x14ac:dyDescent="0.2">
      <c r="A68" s="5">
        <v>31321</v>
      </c>
      <c r="B68" s="2">
        <v>70</v>
      </c>
      <c r="C68" s="3">
        <v>54.6</v>
      </c>
      <c r="D68" s="3">
        <f t="shared" si="5"/>
        <v>2881.44</v>
      </c>
      <c r="E68" s="1">
        <f t="shared" si="4"/>
        <v>1.0102368443581764</v>
      </c>
      <c r="F68" s="3"/>
      <c r="G68" s="4"/>
      <c r="H68" s="1"/>
      <c r="I68" s="1">
        <f t="shared" si="6"/>
        <v>2925</v>
      </c>
    </row>
    <row r="69" spans="1:9" x14ac:dyDescent="0.2">
      <c r="A69" s="5">
        <v>31352</v>
      </c>
      <c r="B69" s="2">
        <v>70</v>
      </c>
      <c r="C69" s="3">
        <v>54.6</v>
      </c>
      <c r="D69" s="3">
        <f t="shared" si="5"/>
        <v>2966.1</v>
      </c>
      <c r="E69" s="1">
        <f t="shared" si="4"/>
        <v>1.0102368443581764</v>
      </c>
      <c r="F69" s="3"/>
      <c r="G69" s="4"/>
      <c r="H69" s="1"/>
      <c r="I69" s="1">
        <f t="shared" si="6"/>
        <v>2995</v>
      </c>
    </row>
    <row r="70" spans="1:9" x14ac:dyDescent="0.2">
      <c r="A70" s="5">
        <v>31382</v>
      </c>
      <c r="B70" s="2">
        <v>70</v>
      </c>
      <c r="C70" s="3">
        <v>54.6</v>
      </c>
      <c r="D70" s="3">
        <f t="shared" si="5"/>
        <v>3051.62</v>
      </c>
      <c r="E70" s="1">
        <f t="shared" si="4"/>
        <v>1.0102368443581764</v>
      </c>
      <c r="F70" s="3"/>
      <c r="G70" s="4"/>
      <c r="H70" s="1"/>
      <c r="I70" s="1">
        <f t="shared" si="6"/>
        <v>3065</v>
      </c>
    </row>
    <row r="71" spans="1:9" x14ac:dyDescent="0.2">
      <c r="A71" s="5">
        <v>31413</v>
      </c>
      <c r="B71" s="2">
        <v>70</v>
      </c>
      <c r="C71" s="3">
        <v>54.6</v>
      </c>
      <c r="D71" s="3">
        <f t="shared" si="5"/>
        <v>3138.02</v>
      </c>
      <c r="E71" s="1">
        <f t="shared" si="4"/>
        <v>1.0102368443581764</v>
      </c>
      <c r="F71" s="3"/>
      <c r="G71" s="4"/>
      <c r="H71" s="1"/>
      <c r="I71" s="1">
        <f t="shared" si="6"/>
        <v>3135</v>
      </c>
    </row>
    <row r="72" spans="1:9" x14ac:dyDescent="0.2">
      <c r="A72" s="5">
        <v>31444</v>
      </c>
      <c r="B72" s="2">
        <v>70</v>
      </c>
      <c r="C72" s="3">
        <v>54.6</v>
      </c>
      <c r="D72" s="3">
        <f t="shared" si="5"/>
        <v>3225.3</v>
      </c>
      <c r="E72" s="1">
        <f t="shared" si="4"/>
        <v>1.0102368443581764</v>
      </c>
      <c r="F72" s="3"/>
      <c r="G72" s="4"/>
      <c r="H72" s="1"/>
      <c r="I72" s="1">
        <f t="shared" si="6"/>
        <v>3205</v>
      </c>
    </row>
    <row r="73" spans="1:9" x14ac:dyDescent="0.2">
      <c r="A73" s="5">
        <v>31472</v>
      </c>
      <c r="B73" s="2">
        <v>70</v>
      </c>
      <c r="C73" s="3">
        <v>54.6</v>
      </c>
      <c r="D73" s="3">
        <f t="shared" si="5"/>
        <v>3313.48</v>
      </c>
      <c r="E73" s="1">
        <f t="shared" si="4"/>
        <v>1.0102368443581764</v>
      </c>
      <c r="F73" s="3"/>
      <c r="G73" s="4"/>
      <c r="H73" s="1"/>
      <c r="I73" s="1">
        <f t="shared" si="6"/>
        <v>3275</v>
      </c>
    </row>
    <row r="74" spans="1:9" x14ac:dyDescent="0.2">
      <c r="A74" s="5">
        <v>31503</v>
      </c>
      <c r="B74" s="2">
        <v>70</v>
      </c>
      <c r="C74" s="3">
        <v>54.6</v>
      </c>
      <c r="D74" s="3">
        <f t="shared" si="5"/>
        <v>3402.56</v>
      </c>
      <c r="E74" s="1">
        <f t="shared" si="4"/>
        <v>1.0102368443581764</v>
      </c>
      <c r="F74" s="3"/>
      <c r="G74" s="4"/>
      <c r="H74" s="1"/>
      <c r="I74" s="1">
        <f t="shared" si="6"/>
        <v>3345</v>
      </c>
    </row>
    <row r="75" spans="1:9" x14ac:dyDescent="0.2">
      <c r="A75" s="5">
        <v>31533</v>
      </c>
      <c r="B75" s="2">
        <v>70</v>
      </c>
      <c r="C75" s="3">
        <v>54.6</v>
      </c>
      <c r="D75" s="3">
        <f t="shared" si="5"/>
        <v>3492.55</v>
      </c>
      <c r="E75" s="1">
        <f t="shared" si="4"/>
        <v>1.0102368443581764</v>
      </c>
      <c r="F75" s="3"/>
      <c r="G75" s="4"/>
      <c r="H75" s="1"/>
      <c r="I75" s="1">
        <f t="shared" si="6"/>
        <v>3415</v>
      </c>
    </row>
    <row r="76" spans="1:9" x14ac:dyDescent="0.2">
      <c r="A76" s="5">
        <v>31564</v>
      </c>
      <c r="B76" s="2">
        <v>70</v>
      </c>
      <c r="C76" s="3">
        <v>54.6</v>
      </c>
      <c r="D76" s="3">
        <f t="shared" si="5"/>
        <v>3583.46</v>
      </c>
      <c r="E76" s="1">
        <f t="shared" si="4"/>
        <v>1.0102368443581764</v>
      </c>
      <c r="F76" s="3"/>
      <c r="G76" s="4"/>
      <c r="H76" s="1"/>
      <c r="I76" s="1">
        <f t="shared" si="6"/>
        <v>3485</v>
      </c>
    </row>
    <row r="77" spans="1:9" x14ac:dyDescent="0.2">
      <c r="A77" s="5">
        <v>31594</v>
      </c>
      <c r="B77" s="2">
        <v>70</v>
      </c>
      <c r="C77" s="3">
        <v>54.6</v>
      </c>
      <c r="D77" s="3">
        <f t="shared" si="5"/>
        <v>3675.3</v>
      </c>
      <c r="E77" s="1">
        <f t="shared" si="4"/>
        <v>1.0102368443581764</v>
      </c>
      <c r="F77" s="3"/>
      <c r="G77" s="4"/>
      <c r="H77" s="1"/>
      <c r="I77" s="1">
        <f t="shared" si="6"/>
        <v>3555</v>
      </c>
    </row>
    <row r="78" spans="1:9" x14ac:dyDescent="0.2">
      <c r="A78" s="5">
        <v>31625</v>
      </c>
      <c r="B78" s="2">
        <v>70</v>
      </c>
      <c r="C78" s="3">
        <v>54.6</v>
      </c>
      <c r="D78" s="3">
        <f t="shared" si="5"/>
        <v>3768.08</v>
      </c>
      <c r="E78" s="1">
        <f t="shared" si="4"/>
        <v>1.0102368443581764</v>
      </c>
      <c r="F78" s="3"/>
      <c r="G78" s="4"/>
      <c r="H78" s="1"/>
      <c r="I78" s="1">
        <f t="shared" si="6"/>
        <v>3625</v>
      </c>
    </row>
    <row r="79" spans="1:9" x14ac:dyDescent="0.2">
      <c r="A79" s="5">
        <v>31656</v>
      </c>
      <c r="B79" s="2">
        <v>70</v>
      </c>
      <c r="C79" s="3">
        <v>54.6</v>
      </c>
      <c r="D79" s="3">
        <f t="shared" si="5"/>
        <v>3861.81</v>
      </c>
      <c r="E79" s="1">
        <f t="shared" si="4"/>
        <v>1.0102368443581764</v>
      </c>
      <c r="F79" s="3"/>
      <c r="G79" s="4"/>
      <c r="H79" s="1"/>
      <c r="I79" s="1">
        <f t="shared" si="6"/>
        <v>3695</v>
      </c>
    </row>
    <row r="80" spans="1:9" x14ac:dyDescent="0.2">
      <c r="A80" s="5">
        <v>31686</v>
      </c>
      <c r="B80" s="2">
        <v>70</v>
      </c>
      <c r="C80" s="3">
        <v>54.6</v>
      </c>
      <c r="D80" s="3">
        <f t="shared" si="5"/>
        <v>3956.5</v>
      </c>
      <c r="E80" s="1">
        <f t="shared" si="4"/>
        <v>1.0102368443581764</v>
      </c>
      <c r="F80" s="3"/>
      <c r="G80" s="4"/>
      <c r="H80" s="1"/>
      <c r="I80" s="1">
        <f t="shared" si="6"/>
        <v>3765</v>
      </c>
    </row>
    <row r="81" spans="1:9" x14ac:dyDescent="0.2">
      <c r="A81" s="5">
        <v>31717</v>
      </c>
      <c r="B81" s="2">
        <v>70</v>
      </c>
      <c r="C81" s="3">
        <v>54.6</v>
      </c>
      <c r="D81" s="3">
        <f t="shared" si="5"/>
        <v>4052.16</v>
      </c>
      <c r="E81" s="1">
        <f t="shared" si="4"/>
        <v>1.0102368443581764</v>
      </c>
      <c r="F81" s="3"/>
      <c r="G81" s="4"/>
      <c r="H81" s="1"/>
      <c r="I81" s="1">
        <f t="shared" si="6"/>
        <v>3835</v>
      </c>
    </row>
    <row r="82" spans="1:9" x14ac:dyDescent="0.2">
      <c r="A82" s="5">
        <v>31747</v>
      </c>
      <c r="B82" s="2">
        <v>70</v>
      </c>
      <c r="C82" s="3">
        <v>54.6</v>
      </c>
      <c r="D82" s="3">
        <f t="shared" si="5"/>
        <v>4148.8</v>
      </c>
      <c r="E82" s="1">
        <f t="shared" si="4"/>
        <v>1.0102368443581764</v>
      </c>
      <c r="F82" s="3"/>
      <c r="G82" s="4"/>
      <c r="H82" s="1"/>
      <c r="I82" s="1">
        <f t="shared" si="6"/>
        <v>3905</v>
      </c>
    </row>
    <row r="83" spans="1:9" x14ac:dyDescent="0.2">
      <c r="A83" s="5">
        <v>31778</v>
      </c>
      <c r="B83" s="2">
        <v>70</v>
      </c>
      <c r="C83" s="3">
        <v>54.6</v>
      </c>
      <c r="D83" s="3">
        <f t="shared" si="5"/>
        <v>4251.88</v>
      </c>
      <c r="E83" s="1">
        <f>+((1+0.14/4)^4)^(1/12)</f>
        <v>1.0115331419494409</v>
      </c>
      <c r="F83" s="3"/>
      <c r="G83" s="4"/>
      <c r="H83" s="1"/>
      <c r="I83" s="1">
        <f t="shared" si="6"/>
        <v>3975</v>
      </c>
    </row>
    <row r="84" spans="1:9" x14ac:dyDescent="0.2">
      <c r="A84" s="5">
        <v>31809</v>
      </c>
      <c r="B84" s="2">
        <v>70</v>
      </c>
      <c r="C84" s="3">
        <v>54.6</v>
      </c>
      <c r="D84" s="3">
        <f t="shared" si="5"/>
        <v>4356.1499999999996</v>
      </c>
      <c r="E84" s="1">
        <f>+((1+0.14/4)^4)^(1/12)</f>
        <v>1.0115331419494409</v>
      </c>
      <c r="F84" s="3"/>
      <c r="G84" s="4"/>
      <c r="H84" s="1"/>
      <c r="I84" s="1">
        <f t="shared" si="6"/>
        <v>4045</v>
      </c>
    </row>
    <row r="85" spans="1:9" x14ac:dyDescent="0.2">
      <c r="A85" s="5">
        <v>31837</v>
      </c>
      <c r="B85" s="2">
        <v>70</v>
      </c>
      <c r="C85" s="3">
        <v>54.6</v>
      </c>
      <c r="D85" s="3">
        <f t="shared" si="5"/>
        <v>4461.62</v>
      </c>
      <c r="E85" s="1">
        <f>+((1+0.14/4)^4)^(1/12)</f>
        <v>1.0115331419494409</v>
      </c>
      <c r="F85" s="3"/>
      <c r="G85" s="4"/>
      <c r="H85" s="1"/>
      <c r="I85" s="1">
        <f t="shared" si="6"/>
        <v>4115</v>
      </c>
    </row>
    <row r="86" spans="1:9" x14ac:dyDescent="0.2">
      <c r="A86" s="5">
        <v>31868</v>
      </c>
      <c r="B86" s="2">
        <v>70</v>
      </c>
      <c r="C86" s="3">
        <v>54.6</v>
      </c>
      <c r="D86" s="3">
        <f t="shared" si="5"/>
        <v>4568.3100000000004</v>
      </c>
      <c r="E86" s="1">
        <f>+((1+0.14/4)^4)^(1/12)</f>
        <v>1.0115331419494409</v>
      </c>
      <c r="F86" s="3"/>
      <c r="G86" s="4"/>
      <c r="H86" s="1"/>
      <c r="I86" s="1">
        <f t="shared" si="6"/>
        <v>4185</v>
      </c>
    </row>
    <row r="87" spans="1:9" x14ac:dyDescent="0.2">
      <c r="A87" s="5">
        <v>31898</v>
      </c>
      <c r="B87" s="2">
        <v>70</v>
      </c>
      <c r="C87" s="3">
        <v>54.6</v>
      </c>
      <c r="D87" s="3">
        <f t="shared" si="5"/>
        <v>4676.2299999999996</v>
      </c>
      <c r="E87" s="1">
        <f t="shared" ref="E87:E106" si="7">+((1+0.14/4)^4)^(1/12)</f>
        <v>1.0115331419494409</v>
      </c>
      <c r="F87" s="3"/>
      <c r="G87" s="4"/>
      <c r="H87" s="1"/>
      <c r="I87" s="1">
        <f t="shared" si="6"/>
        <v>4255</v>
      </c>
    </row>
    <row r="88" spans="1:9" x14ac:dyDescent="0.2">
      <c r="A88" s="5">
        <v>31929</v>
      </c>
      <c r="B88" s="2">
        <v>70</v>
      </c>
      <c r="C88" s="3">
        <v>54.6</v>
      </c>
      <c r="D88" s="3">
        <f t="shared" si="5"/>
        <v>4785.3900000000003</v>
      </c>
      <c r="E88" s="1">
        <f t="shared" si="7"/>
        <v>1.0115331419494409</v>
      </c>
      <c r="F88" s="3"/>
      <c r="G88" s="4"/>
      <c r="H88" s="1"/>
      <c r="I88" s="1">
        <f t="shared" si="6"/>
        <v>4325</v>
      </c>
    </row>
    <row r="89" spans="1:9" x14ac:dyDescent="0.2">
      <c r="A89" s="5">
        <v>31959</v>
      </c>
      <c r="B89" s="2">
        <v>70</v>
      </c>
      <c r="C89" s="3">
        <v>54.6</v>
      </c>
      <c r="D89" s="3">
        <f t="shared" si="5"/>
        <v>4895.8100000000004</v>
      </c>
      <c r="E89" s="1">
        <f t="shared" si="7"/>
        <v>1.0115331419494409</v>
      </c>
      <c r="F89" s="3"/>
      <c r="G89" s="4"/>
      <c r="H89" s="1"/>
      <c r="I89" s="1">
        <f t="shared" si="6"/>
        <v>4395</v>
      </c>
    </row>
    <row r="90" spans="1:9" x14ac:dyDescent="0.2">
      <c r="A90" s="5">
        <v>31990</v>
      </c>
      <c r="B90" s="2">
        <v>70</v>
      </c>
      <c r="C90" s="3">
        <v>54.6</v>
      </c>
      <c r="D90" s="12">
        <f t="shared" si="5"/>
        <v>5007.5</v>
      </c>
      <c r="E90" s="1">
        <f t="shared" si="7"/>
        <v>1.0115331419494409</v>
      </c>
      <c r="F90" s="12"/>
      <c r="G90" s="13"/>
      <c r="H90" s="1"/>
      <c r="I90" s="1">
        <f t="shared" si="6"/>
        <v>4465</v>
      </c>
    </row>
    <row r="91" spans="1:9" x14ac:dyDescent="0.2">
      <c r="A91" s="5">
        <v>32021</v>
      </c>
      <c r="B91" s="2">
        <v>70</v>
      </c>
      <c r="C91" s="3">
        <v>54.6</v>
      </c>
      <c r="D91" s="3">
        <f t="shared" si="5"/>
        <v>5120.4799999999996</v>
      </c>
      <c r="E91" s="1">
        <f t="shared" si="7"/>
        <v>1.0115331419494409</v>
      </c>
      <c r="F91" s="3"/>
      <c r="G91" s="4"/>
      <c r="H91" s="1"/>
      <c r="I91" s="1">
        <f t="shared" si="6"/>
        <v>4535</v>
      </c>
    </row>
    <row r="92" spans="1:9" x14ac:dyDescent="0.2">
      <c r="A92" s="5">
        <v>32051</v>
      </c>
      <c r="B92" s="2">
        <v>70</v>
      </c>
      <c r="C92" s="3">
        <v>54.6</v>
      </c>
      <c r="D92" s="3">
        <f t="shared" si="5"/>
        <v>5234.76</v>
      </c>
      <c r="E92" s="1">
        <f t="shared" si="7"/>
        <v>1.0115331419494409</v>
      </c>
      <c r="F92" s="3"/>
      <c r="G92" s="4"/>
      <c r="H92" s="1"/>
      <c r="I92" s="1">
        <f t="shared" si="6"/>
        <v>4605</v>
      </c>
    </row>
    <row r="93" spans="1:9" x14ac:dyDescent="0.2">
      <c r="A93" s="5">
        <v>32082</v>
      </c>
      <c r="B93" s="2">
        <v>70</v>
      </c>
      <c r="C93" s="3">
        <v>54.6</v>
      </c>
      <c r="D93" s="12">
        <f t="shared" si="5"/>
        <v>5350.36</v>
      </c>
      <c r="E93" s="1">
        <f t="shared" si="7"/>
        <v>1.0115331419494409</v>
      </c>
      <c r="F93" s="12"/>
      <c r="G93" s="13"/>
      <c r="H93" s="1"/>
      <c r="I93" s="1">
        <f t="shared" si="6"/>
        <v>4675</v>
      </c>
    </row>
    <row r="94" spans="1:9" x14ac:dyDescent="0.2">
      <c r="A94" s="5">
        <v>32112</v>
      </c>
      <c r="B94" s="2">
        <v>70</v>
      </c>
      <c r="C94" s="3">
        <v>54.6</v>
      </c>
      <c r="D94" s="3">
        <f t="shared" si="5"/>
        <v>5467.3</v>
      </c>
      <c r="E94" s="1">
        <f t="shared" si="7"/>
        <v>1.0115331419494409</v>
      </c>
      <c r="F94" s="3"/>
      <c r="G94" s="4"/>
      <c r="H94" s="1"/>
      <c r="I94" s="1">
        <f t="shared" si="6"/>
        <v>4745</v>
      </c>
    </row>
    <row r="95" spans="1:9" x14ac:dyDescent="0.2">
      <c r="A95" s="5">
        <v>32143</v>
      </c>
      <c r="B95" s="2">
        <v>70</v>
      </c>
      <c r="C95" s="3">
        <v>54.6</v>
      </c>
      <c r="D95" s="3">
        <f t="shared" si="5"/>
        <v>5585.58</v>
      </c>
      <c r="E95" s="1">
        <f t="shared" si="7"/>
        <v>1.0115331419494409</v>
      </c>
      <c r="F95" s="3"/>
      <c r="G95" s="4"/>
      <c r="H95" s="1"/>
      <c r="I95" s="1">
        <f t="shared" si="6"/>
        <v>4815</v>
      </c>
    </row>
    <row r="96" spans="1:9" x14ac:dyDescent="0.2">
      <c r="A96" s="5">
        <v>32174</v>
      </c>
      <c r="B96" s="2">
        <v>70</v>
      </c>
      <c r="C96" s="3">
        <v>54.6</v>
      </c>
      <c r="D96" s="3">
        <f t="shared" si="5"/>
        <v>5705.23</v>
      </c>
      <c r="E96" s="1">
        <f t="shared" si="7"/>
        <v>1.0115331419494409</v>
      </c>
      <c r="F96" s="3"/>
      <c r="G96" s="4"/>
      <c r="H96" s="1"/>
      <c r="I96" s="1">
        <f t="shared" si="6"/>
        <v>4885</v>
      </c>
    </row>
    <row r="97" spans="1:9" x14ac:dyDescent="0.2">
      <c r="A97" s="5">
        <v>32203</v>
      </c>
      <c r="B97" s="2">
        <v>70</v>
      </c>
      <c r="C97" s="3">
        <v>54.6</v>
      </c>
      <c r="D97" s="12">
        <f t="shared" si="5"/>
        <v>5826.26</v>
      </c>
      <c r="E97" s="1">
        <f t="shared" si="7"/>
        <v>1.0115331419494409</v>
      </c>
      <c r="F97" s="12"/>
      <c r="G97" s="13"/>
      <c r="H97" s="1"/>
      <c r="I97" s="1">
        <f t="shared" si="6"/>
        <v>4955</v>
      </c>
    </row>
    <row r="98" spans="1:9" x14ac:dyDescent="0.2">
      <c r="A98" s="5">
        <v>32234</v>
      </c>
      <c r="B98" s="2">
        <v>70</v>
      </c>
      <c r="C98" s="3">
        <v>54.6</v>
      </c>
      <c r="D98" s="3">
        <f t="shared" si="5"/>
        <v>5948.68</v>
      </c>
      <c r="E98" s="1">
        <f t="shared" si="7"/>
        <v>1.0115331419494409</v>
      </c>
      <c r="F98" s="3"/>
      <c r="G98" s="4"/>
      <c r="H98" s="1"/>
      <c r="I98" s="1">
        <f t="shared" si="6"/>
        <v>5025</v>
      </c>
    </row>
    <row r="99" spans="1:9" x14ac:dyDescent="0.2">
      <c r="A99" s="5">
        <v>32264</v>
      </c>
      <c r="B99" s="2">
        <v>70</v>
      </c>
      <c r="C99" s="3">
        <v>54.6</v>
      </c>
      <c r="D99" s="3">
        <f t="shared" si="5"/>
        <v>6072.52</v>
      </c>
      <c r="E99" s="1">
        <f t="shared" si="7"/>
        <v>1.0115331419494409</v>
      </c>
      <c r="F99" s="3"/>
      <c r="G99" s="4"/>
      <c r="H99" s="1"/>
      <c r="I99" s="1">
        <f t="shared" si="6"/>
        <v>5095</v>
      </c>
    </row>
    <row r="100" spans="1:9" x14ac:dyDescent="0.2">
      <c r="A100" s="5">
        <v>32295</v>
      </c>
      <c r="B100" s="2">
        <v>70</v>
      </c>
      <c r="C100" s="3">
        <v>54.6</v>
      </c>
      <c r="D100" s="12">
        <f t="shared" si="5"/>
        <v>6197.78</v>
      </c>
      <c r="E100" s="1">
        <f t="shared" si="7"/>
        <v>1.0115331419494409</v>
      </c>
      <c r="F100" s="12"/>
      <c r="G100" s="13"/>
      <c r="H100" s="1"/>
      <c r="I100" s="1">
        <f t="shared" si="6"/>
        <v>5165</v>
      </c>
    </row>
    <row r="101" spans="1:9" x14ac:dyDescent="0.2">
      <c r="A101" s="5">
        <v>32325</v>
      </c>
      <c r="B101" s="2">
        <v>70</v>
      </c>
      <c r="C101" s="3">
        <v>54.6</v>
      </c>
      <c r="D101" s="3">
        <f t="shared" si="5"/>
        <v>6324.49</v>
      </c>
      <c r="E101" s="1">
        <f t="shared" si="7"/>
        <v>1.0115331419494409</v>
      </c>
      <c r="F101" s="3"/>
      <c r="G101" s="4"/>
      <c r="H101" s="1"/>
      <c r="I101" s="1">
        <f t="shared" si="6"/>
        <v>5235</v>
      </c>
    </row>
    <row r="102" spans="1:9" x14ac:dyDescent="0.2">
      <c r="A102" s="5">
        <v>32356</v>
      </c>
      <c r="B102" s="2">
        <v>70</v>
      </c>
      <c r="C102" s="3">
        <v>54.6</v>
      </c>
      <c r="D102" s="3">
        <f t="shared" si="5"/>
        <v>6452.66</v>
      </c>
      <c r="E102" s="1">
        <f t="shared" si="7"/>
        <v>1.0115331419494409</v>
      </c>
      <c r="F102" s="3"/>
      <c r="G102" s="4"/>
      <c r="H102" s="1"/>
      <c r="I102" s="1">
        <f t="shared" si="6"/>
        <v>5305</v>
      </c>
    </row>
    <row r="103" spans="1:9" x14ac:dyDescent="0.2">
      <c r="A103" s="5">
        <v>32387</v>
      </c>
      <c r="B103" s="2">
        <v>70</v>
      </c>
      <c r="C103" s="3">
        <v>54.6</v>
      </c>
      <c r="D103" s="12">
        <f t="shared" si="5"/>
        <v>6582.31</v>
      </c>
      <c r="E103" s="1">
        <f t="shared" si="7"/>
        <v>1.0115331419494409</v>
      </c>
      <c r="F103" s="12"/>
      <c r="G103" s="13"/>
      <c r="H103" s="1"/>
      <c r="I103" s="1">
        <f t="shared" si="6"/>
        <v>5375</v>
      </c>
    </row>
    <row r="104" spans="1:9" x14ac:dyDescent="0.2">
      <c r="A104" s="5">
        <v>32417</v>
      </c>
      <c r="B104" s="2">
        <v>70</v>
      </c>
      <c r="C104" s="3">
        <v>54.6</v>
      </c>
      <c r="D104" s="3">
        <f t="shared" si="5"/>
        <v>6713.45</v>
      </c>
      <c r="E104" s="1">
        <f t="shared" si="7"/>
        <v>1.0115331419494409</v>
      </c>
      <c r="F104" s="3"/>
      <c r="G104" s="4"/>
      <c r="H104" s="1"/>
      <c r="I104" s="1">
        <f t="shared" si="6"/>
        <v>5445</v>
      </c>
    </row>
    <row r="105" spans="1:9" x14ac:dyDescent="0.2">
      <c r="A105" s="5">
        <v>32448</v>
      </c>
      <c r="B105" s="2">
        <v>70</v>
      </c>
      <c r="C105" s="3">
        <v>54.6</v>
      </c>
      <c r="D105" s="3">
        <f t="shared" si="5"/>
        <v>6846.11</v>
      </c>
      <c r="E105" s="1">
        <f t="shared" si="7"/>
        <v>1.0115331419494409</v>
      </c>
      <c r="F105" s="3"/>
      <c r="G105" s="4"/>
      <c r="H105" s="1"/>
      <c r="I105" s="1">
        <f t="shared" si="6"/>
        <v>5515</v>
      </c>
    </row>
    <row r="106" spans="1:9" s="11" customFormat="1" x14ac:dyDescent="0.2">
      <c r="A106" s="6">
        <v>32478</v>
      </c>
      <c r="B106" s="7">
        <v>70</v>
      </c>
      <c r="C106" s="8">
        <v>54.6</v>
      </c>
      <c r="D106" s="14">
        <f t="shared" si="5"/>
        <v>6980.3</v>
      </c>
      <c r="E106" s="9">
        <f t="shared" si="7"/>
        <v>1.0115331419494409</v>
      </c>
      <c r="F106" s="14"/>
      <c r="G106" s="15"/>
      <c r="H106" s="9"/>
      <c r="I106" s="9">
        <f t="shared" si="6"/>
        <v>5585</v>
      </c>
    </row>
    <row r="107" spans="1:9" x14ac:dyDescent="0.2">
      <c r="A107" s="5">
        <v>32509</v>
      </c>
      <c r="B107" s="2">
        <v>120</v>
      </c>
      <c r="C107" s="3">
        <v>89.54</v>
      </c>
      <c r="D107" s="3">
        <f t="shared" si="5"/>
        <v>7142.21</v>
      </c>
      <c r="E107" s="1">
        <f t="shared" ref="E107:E121" si="8">1.13^(1/12)</f>
        <v>1.0102368443581764</v>
      </c>
      <c r="F107" s="3"/>
      <c r="G107" s="4"/>
      <c r="H107" s="1"/>
      <c r="I107" s="1">
        <f t="shared" si="6"/>
        <v>5705</v>
      </c>
    </row>
    <row r="108" spans="1:9" x14ac:dyDescent="0.2">
      <c r="A108" s="5">
        <v>32540</v>
      </c>
      <c r="B108" s="2">
        <v>120</v>
      </c>
      <c r="C108" s="3">
        <v>89.54</v>
      </c>
      <c r="D108" s="3">
        <f t="shared" si="5"/>
        <v>7305.78</v>
      </c>
      <c r="E108" s="1">
        <f t="shared" si="8"/>
        <v>1.0102368443581764</v>
      </c>
      <c r="F108" s="3"/>
      <c r="G108" s="4"/>
      <c r="H108" s="1"/>
      <c r="I108" s="1">
        <f t="shared" si="6"/>
        <v>5825</v>
      </c>
    </row>
    <row r="109" spans="1:9" x14ac:dyDescent="0.2">
      <c r="A109" s="5">
        <v>32568</v>
      </c>
      <c r="B109" s="2">
        <v>120</v>
      </c>
      <c r="C109" s="3">
        <v>89.54</v>
      </c>
      <c r="D109" s="12">
        <f t="shared" si="5"/>
        <v>7471.02</v>
      </c>
      <c r="E109" s="1">
        <f t="shared" si="8"/>
        <v>1.0102368443581764</v>
      </c>
      <c r="F109" s="12"/>
      <c r="G109" s="13"/>
      <c r="H109" s="1"/>
      <c r="I109" s="1">
        <f t="shared" si="6"/>
        <v>5945</v>
      </c>
    </row>
    <row r="110" spans="1:9" x14ac:dyDescent="0.2">
      <c r="A110" s="5">
        <v>32599</v>
      </c>
      <c r="B110" s="2">
        <v>120</v>
      </c>
      <c r="C110" s="3">
        <v>89.54</v>
      </c>
      <c r="D110" s="3">
        <f t="shared" si="5"/>
        <v>7637.96</v>
      </c>
      <c r="E110" s="1">
        <f t="shared" si="8"/>
        <v>1.0102368443581764</v>
      </c>
      <c r="F110" s="3"/>
      <c r="G110" s="4"/>
      <c r="H110" s="1"/>
      <c r="I110" s="1">
        <f t="shared" si="6"/>
        <v>6065</v>
      </c>
    </row>
    <row r="111" spans="1:9" x14ac:dyDescent="0.2">
      <c r="A111" s="5">
        <v>32629</v>
      </c>
      <c r="B111" s="2">
        <v>120</v>
      </c>
      <c r="C111" s="3">
        <v>89.54</v>
      </c>
      <c r="D111" s="3">
        <f t="shared" si="5"/>
        <v>7806.61</v>
      </c>
      <c r="E111" s="1">
        <f t="shared" si="8"/>
        <v>1.0102368443581764</v>
      </c>
      <c r="F111" s="3"/>
      <c r="G111" s="4"/>
      <c r="H111" s="1"/>
      <c r="I111" s="1">
        <f t="shared" si="6"/>
        <v>6185</v>
      </c>
    </row>
    <row r="112" spans="1:9" x14ac:dyDescent="0.2">
      <c r="A112" s="5">
        <v>32660</v>
      </c>
      <c r="B112" s="2">
        <v>120</v>
      </c>
      <c r="C112" s="3">
        <v>89.54</v>
      </c>
      <c r="D112" s="12">
        <f t="shared" si="5"/>
        <v>7976.98</v>
      </c>
      <c r="E112" s="1">
        <f t="shared" si="8"/>
        <v>1.0102368443581764</v>
      </c>
      <c r="F112" s="12"/>
      <c r="G112" s="13"/>
      <c r="H112" s="1"/>
      <c r="I112" s="1">
        <f t="shared" si="6"/>
        <v>6305</v>
      </c>
    </row>
    <row r="113" spans="1:9" x14ac:dyDescent="0.2">
      <c r="A113" s="5">
        <v>32690</v>
      </c>
      <c r="B113" s="2">
        <v>120</v>
      </c>
      <c r="C113" s="3">
        <v>89.54</v>
      </c>
      <c r="D113" s="3">
        <f t="shared" si="5"/>
        <v>8149.1</v>
      </c>
      <c r="E113" s="1">
        <f t="shared" si="8"/>
        <v>1.0102368443581764</v>
      </c>
      <c r="F113" s="3"/>
      <c r="G113" s="4"/>
      <c r="H113" s="1"/>
      <c r="I113" s="1">
        <f t="shared" si="6"/>
        <v>6425</v>
      </c>
    </row>
    <row r="114" spans="1:9" x14ac:dyDescent="0.2">
      <c r="A114" s="5">
        <v>32721</v>
      </c>
      <c r="B114" s="2">
        <v>120</v>
      </c>
      <c r="C114" s="3">
        <v>89.54</v>
      </c>
      <c r="D114" s="3">
        <f t="shared" si="5"/>
        <v>8322.98</v>
      </c>
      <c r="E114" s="1">
        <f t="shared" si="8"/>
        <v>1.0102368443581764</v>
      </c>
      <c r="F114" s="3"/>
      <c r="G114" s="4"/>
      <c r="H114" s="1"/>
      <c r="I114" s="1">
        <f t="shared" si="6"/>
        <v>6545</v>
      </c>
    </row>
    <row r="115" spans="1:9" x14ac:dyDescent="0.2">
      <c r="A115" s="5">
        <v>32752</v>
      </c>
      <c r="B115" s="2">
        <v>120</v>
      </c>
      <c r="C115" s="3">
        <v>89.54</v>
      </c>
      <c r="D115" s="12">
        <f t="shared" si="5"/>
        <v>8498.64</v>
      </c>
      <c r="E115" s="1">
        <f t="shared" si="8"/>
        <v>1.0102368443581764</v>
      </c>
      <c r="F115" s="12"/>
      <c r="G115" s="13"/>
      <c r="H115" s="1"/>
      <c r="I115" s="1">
        <f t="shared" si="6"/>
        <v>6665</v>
      </c>
    </row>
    <row r="116" spans="1:9" x14ac:dyDescent="0.2">
      <c r="A116" s="5">
        <v>32782</v>
      </c>
      <c r="B116" s="2">
        <v>120</v>
      </c>
      <c r="C116" s="3">
        <v>89.54</v>
      </c>
      <c r="D116" s="3">
        <f t="shared" si="5"/>
        <v>8676.1</v>
      </c>
      <c r="E116" s="1">
        <f t="shared" si="8"/>
        <v>1.0102368443581764</v>
      </c>
      <c r="F116" s="3"/>
      <c r="G116" s="4"/>
      <c r="H116" s="1"/>
      <c r="I116" s="1">
        <f t="shared" si="6"/>
        <v>6785</v>
      </c>
    </row>
    <row r="117" spans="1:9" x14ac:dyDescent="0.2">
      <c r="A117" s="5">
        <v>32813</v>
      </c>
      <c r="B117" s="2">
        <v>120</v>
      </c>
      <c r="C117" s="3">
        <v>89.54</v>
      </c>
      <c r="D117" s="3">
        <f t="shared" si="5"/>
        <v>8855.3700000000008</v>
      </c>
      <c r="E117" s="1">
        <f t="shared" si="8"/>
        <v>1.0102368443581764</v>
      </c>
      <c r="F117" s="3"/>
      <c r="G117" s="4"/>
      <c r="H117" s="1"/>
      <c r="I117" s="1">
        <f t="shared" si="6"/>
        <v>6905</v>
      </c>
    </row>
    <row r="118" spans="1:9" x14ac:dyDescent="0.2">
      <c r="A118" s="5">
        <v>32843</v>
      </c>
      <c r="B118" s="2">
        <v>120</v>
      </c>
      <c r="C118" s="3">
        <v>89.54</v>
      </c>
      <c r="D118" s="12">
        <f t="shared" si="5"/>
        <v>9036.48</v>
      </c>
      <c r="E118" s="1">
        <f t="shared" si="8"/>
        <v>1.0102368443581764</v>
      </c>
      <c r="F118" s="12"/>
      <c r="G118" s="13"/>
      <c r="H118" s="1"/>
      <c r="I118" s="1">
        <f t="shared" si="6"/>
        <v>7025</v>
      </c>
    </row>
    <row r="119" spans="1:9" x14ac:dyDescent="0.2">
      <c r="A119" s="5">
        <v>32874</v>
      </c>
      <c r="B119" s="2">
        <v>120</v>
      </c>
      <c r="C119" s="3">
        <v>89.54</v>
      </c>
      <c r="D119" s="3">
        <f t="shared" si="5"/>
        <v>9219.44</v>
      </c>
      <c r="E119" s="1">
        <f t="shared" si="8"/>
        <v>1.0102368443581764</v>
      </c>
      <c r="F119" s="3"/>
      <c r="G119" s="4"/>
      <c r="H119" s="1"/>
      <c r="I119" s="1">
        <f t="shared" si="6"/>
        <v>7145</v>
      </c>
    </row>
    <row r="120" spans="1:9" x14ac:dyDescent="0.2">
      <c r="A120" s="5">
        <v>32905</v>
      </c>
      <c r="B120" s="2">
        <v>120</v>
      </c>
      <c r="C120" s="3">
        <v>89.54</v>
      </c>
      <c r="D120" s="3">
        <f t="shared" si="5"/>
        <v>9404.27</v>
      </c>
      <c r="E120" s="1">
        <f t="shared" si="8"/>
        <v>1.0102368443581764</v>
      </c>
      <c r="F120" s="3"/>
      <c r="G120" s="4"/>
      <c r="H120" s="1"/>
      <c r="I120" s="1">
        <f t="shared" si="6"/>
        <v>7265</v>
      </c>
    </row>
    <row r="121" spans="1:9" x14ac:dyDescent="0.2">
      <c r="A121" s="5">
        <v>32933</v>
      </c>
      <c r="B121" s="2">
        <v>120</v>
      </c>
      <c r="C121" s="3">
        <v>89.54</v>
      </c>
      <c r="D121" s="12">
        <f t="shared" si="5"/>
        <v>9591</v>
      </c>
      <c r="E121" s="1">
        <f t="shared" si="8"/>
        <v>1.0102368443581764</v>
      </c>
      <c r="F121" s="12">
        <f>+ROUND(D121+(D121*G121),2)</f>
        <v>9638.9599999999991</v>
      </c>
      <c r="G121" s="13">
        <v>5.0000000000000001E-3</v>
      </c>
      <c r="H121" s="1" t="s">
        <v>7</v>
      </c>
      <c r="I121" s="1">
        <f t="shared" si="6"/>
        <v>7385</v>
      </c>
    </row>
    <row r="122" spans="1:9" x14ac:dyDescent="0.2">
      <c r="A122" s="5">
        <v>32964</v>
      </c>
      <c r="B122" s="2">
        <v>120</v>
      </c>
      <c r="C122" s="3">
        <v>89.54</v>
      </c>
      <c r="D122" s="3">
        <f>+ROUND((F121+C122)*E122,2)</f>
        <v>9828.09</v>
      </c>
      <c r="E122" s="1">
        <f>1.13^(1/12)</f>
        <v>1.0102368443581764</v>
      </c>
      <c r="F122" s="12"/>
      <c r="G122" s="4"/>
      <c r="H122" s="1"/>
      <c r="I122" s="1">
        <f t="shared" si="6"/>
        <v>7505</v>
      </c>
    </row>
    <row r="123" spans="1:9" x14ac:dyDescent="0.2">
      <c r="A123" s="5">
        <v>32994</v>
      </c>
      <c r="B123" s="2">
        <v>120</v>
      </c>
      <c r="C123" s="3">
        <v>89.54</v>
      </c>
      <c r="D123" s="3">
        <f t="shared" ref="D123:D133" si="9">+ROUND((D122+C123)*E123,2)</f>
        <v>10019.16</v>
      </c>
      <c r="E123" s="1">
        <f t="shared" ref="E123:E186" si="10">1.13^(1/12)</f>
        <v>1.0102368443581764</v>
      </c>
      <c r="F123" s="12"/>
      <c r="G123" s="4"/>
      <c r="H123" s="1"/>
      <c r="I123" s="1">
        <f>+I122+B123</f>
        <v>7625</v>
      </c>
    </row>
    <row r="124" spans="1:9" x14ac:dyDescent="0.2">
      <c r="A124" s="5">
        <v>33025</v>
      </c>
      <c r="B124" s="2">
        <v>120</v>
      </c>
      <c r="C124" s="3">
        <v>89.54</v>
      </c>
      <c r="D124" s="3">
        <f t="shared" si="9"/>
        <v>10212.18</v>
      </c>
      <c r="E124" s="1">
        <f t="shared" si="10"/>
        <v>1.0102368443581764</v>
      </c>
      <c r="F124" s="12"/>
      <c r="G124" s="4"/>
      <c r="H124" s="1"/>
      <c r="I124" s="1">
        <f t="shared" ref="I124:I187" si="11">+I123+B124</f>
        <v>7745</v>
      </c>
    </row>
    <row r="125" spans="1:9" x14ac:dyDescent="0.2">
      <c r="A125" s="5">
        <v>33055</v>
      </c>
      <c r="B125" s="2">
        <v>120</v>
      </c>
      <c r="C125" s="3">
        <v>89.54</v>
      </c>
      <c r="D125" s="3">
        <f t="shared" si="9"/>
        <v>10407.18</v>
      </c>
      <c r="E125" s="1">
        <f t="shared" si="10"/>
        <v>1.0102368443581764</v>
      </c>
      <c r="F125" s="12"/>
      <c r="G125" s="4"/>
      <c r="H125" s="1"/>
      <c r="I125" s="1">
        <f t="shared" si="11"/>
        <v>7865</v>
      </c>
    </row>
    <row r="126" spans="1:9" x14ac:dyDescent="0.2">
      <c r="A126" s="5">
        <v>33086</v>
      </c>
      <c r="B126" s="2">
        <v>120</v>
      </c>
      <c r="C126" s="3">
        <v>89.54</v>
      </c>
      <c r="D126" s="3">
        <f t="shared" si="9"/>
        <v>10604.17</v>
      </c>
      <c r="E126" s="1">
        <f t="shared" si="10"/>
        <v>1.0102368443581764</v>
      </c>
      <c r="F126" s="12"/>
      <c r="G126" s="4"/>
      <c r="H126" s="1"/>
      <c r="I126" s="1">
        <f t="shared" si="11"/>
        <v>7985</v>
      </c>
    </row>
    <row r="127" spans="1:9" x14ac:dyDescent="0.2">
      <c r="A127" s="5">
        <v>33117</v>
      </c>
      <c r="B127" s="2">
        <v>120</v>
      </c>
      <c r="C127" s="3">
        <v>89.54</v>
      </c>
      <c r="D127" s="3">
        <f t="shared" si="9"/>
        <v>10803.18</v>
      </c>
      <c r="E127" s="1">
        <f t="shared" si="10"/>
        <v>1.0102368443581764</v>
      </c>
      <c r="F127" s="12"/>
      <c r="G127" s="4"/>
      <c r="H127" s="1"/>
      <c r="I127" s="1">
        <f t="shared" si="11"/>
        <v>8105</v>
      </c>
    </row>
    <row r="128" spans="1:9" x14ac:dyDescent="0.2">
      <c r="A128" s="5">
        <v>33147</v>
      </c>
      <c r="B128" s="2">
        <v>120</v>
      </c>
      <c r="C128" s="3">
        <v>89.54</v>
      </c>
      <c r="D128" s="3">
        <f t="shared" si="9"/>
        <v>11004.23</v>
      </c>
      <c r="E128" s="1">
        <f t="shared" si="10"/>
        <v>1.0102368443581764</v>
      </c>
      <c r="F128" s="12"/>
      <c r="G128" s="4"/>
      <c r="H128" s="1"/>
      <c r="I128" s="1">
        <f t="shared" si="11"/>
        <v>8225</v>
      </c>
    </row>
    <row r="129" spans="1:9" x14ac:dyDescent="0.2">
      <c r="A129" s="5">
        <v>33178</v>
      </c>
      <c r="B129" s="2">
        <v>120</v>
      </c>
      <c r="C129" s="3">
        <v>89.54</v>
      </c>
      <c r="D129" s="3">
        <f t="shared" si="9"/>
        <v>11207.34</v>
      </c>
      <c r="E129" s="1">
        <f t="shared" si="10"/>
        <v>1.0102368443581764</v>
      </c>
      <c r="F129" s="12"/>
      <c r="G129" s="4"/>
      <c r="H129" s="1"/>
      <c r="I129" s="1">
        <f t="shared" si="11"/>
        <v>8345</v>
      </c>
    </row>
    <row r="130" spans="1:9" x14ac:dyDescent="0.2">
      <c r="A130" s="5">
        <v>33208</v>
      </c>
      <c r="B130" s="2">
        <v>120</v>
      </c>
      <c r="C130" s="3">
        <v>89.54</v>
      </c>
      <c r="D130" s="3">
        <f t="shared" si="9"/>
        <v>11412.52</v>
      </c>
      <c r="E130" s="1">
        <f t="shared" si="10"/>
        <v>1.0102368443581764</v>
      </c>
      <c r="F130" s="12"/>
      <c r="G130" s="4"/>
      <c r="H130" s="1"/>
      <c r="I130" s="1">
        <f t="shared" si="11"/>
        <v>8465</v>
      </c>
    </row>
    <row r="131" spans="1:9" x14ac:dyDescent="0.2">
      <c r="A131" s="5">
        <v>33239</v>
      </c>
      <c r="B131" s="2">
        <v>120</v>
      </c>
      <c r="C131" s="3">
        <v>89.54</v>
      </c>
      <c r="D131" s="3">
        <f t="shared" si="9"/>
        <v>11619.8</v>
      </c>
      <c r="E131" s="1">
        <f t="shared" si="10"/>
        <v>1.0102368443581764</v>
      </c>
      <c r="F131" s="12"/>
      <c r="G131" s="4"/>
      <c r="H131" s="1"/>
      <c r="I131" s="1">
        <f t="shared" si="11"/>
        <v>8585</v>
      </c>
    </row>
    <row r="132" spans="1:9" x14ac:dyDescent="0.2">
      <c r="A132" s="5">
        <v>33270</v>
      </c>
      <c r="B132" s="2">
        <v>120</v>
      </c>
      <c r="C132" s="3">
        <v>89.54</v>
      </c>
      <c r="D132" s="3">
        <f t="shared" si="9"/>
        <v>11829.21</v>
      </c>
      <c r="E132" s="1">
        <f t="shared" si="10"/>
        <v>1.0102368443581764</v>
      </c>
      <c r="F132" s="12"/>
      <c r="G132" s="4"/>
      <c r="H132" s="1"/>
      <c r="I132" s="1">
        <f t="shared" si="11"/>
        <v>8705</v>
      </c>
    </row>
    <row r="133" spans="1:9" s="11" customFormat="1" x14ac:dyDescent="0.2">
      <c r="A133" s="6">
        <v>33298</v>
      </c>
      <c r="B133" s="2">
        <v>120</v>
      </c>
      <c r="C133" s="3">
        <v>89.54</v>
      </c>
      <c r="D133" s="8">
        <f t="shared" si="9"/>
        <v>12040.76</v>
      </c>
      <c r="E133" s="9">
        <f t="shared" si="10"/>
        <v>1.0102368443581764</v>
      </c>
      <c r="F133" s="14">
        <f>+ROUND(D133+(D133*G133),2)</f>
        <v>12161.17</v>
      </c>
      <c r="G133" s="15">
        <v>0.01</v>
      </c>
      <c r="H133" s="9" t="s">
        <v>7</v>
      </c>
      <c r="I133" s="9">
        <f t="shared" si="11"/>
        <v>8825</v>
      </c>
    </row>
    <row r="134" spans="1:9" x14ac:dyDescent="0.2">
      <c r="A134" s="5">
        <v>33329</v>
      </c>
      <c r="B134" s="2">
        <v>120</v>
      </c>
      <c r="C134" s="3">
        <v>89.54</v>
      </c>
      <c r="D134" s="3">
        <f>+ROUND((F133+C134)*E134,2)</f>
        <v>12376.12</v>
      </c>
      <c r="E134" s="1">
        <f t="shared" si="10"/>
        <v>1.0102368443581764</v>
      </c>
      <c r="F134" s="12"/>
      <c r="G134" s="4"/>
      <c r="H134" s="1"/>
      <c r="I134" s="1">
        <f t="shared" si="11"/>
        <v>8945</v>
      </c>
    </row>
    <row r="135" spans="1:9" x14ac:dyDescent="0.2">
      <c r="A135" s="5">
        <v>33359</v>
      </c>
      <c r="B135" s="2">
        <v>120</v>
      </c>
      <c r="C135" s="3">
        <v>89.54</v>
      </c>
      <c r="D135" s="3">
        <f t="shared" ref="D135:D145" si="12">+ROUND((D134+C135)*E135,2)</f>
        <v>12593.27</v>
      </c>
      <c r="E135" s="1">
        <f t="shared" si="10"/>
        <v>1.0102368443581764</v>
      </c>
      <c r="F135" s="12"/>
      <c r="G135" s="4"/>
      <c r="H135" s="1"/>
      <c r="I135" s="1">
        <f t="shared" si="11"/>
        <v>9065</v>
      </c>
    </row>
    <row r="136" spans="1:9" x14ac:dyDescent="0.2">
      <c r="A136" s="5">
        <v>33390</v>
      </c>
      <c r="B136" s="2">
        <v>120</v>
      </c>
      <c r="C136" s="3">
        <v>89.54</v>
      </c>
      <c r="D136" s="3">
        <f t="shared" si="12"/>
        <v>12812.64</v>
      </c>
      <c r="E136" s="1">
        <f t="shared" si="10"/>
        <v>1.0102368443581764</v>
      </c>
      <c r="F136" s="12"/>
      <c r="G136" s="4"/>
      <c r="H136" s="1"/>
      <c r="I136" s="1">
        <f t="shared" si="11"/>
        <v>9185</v>
      </c>
    </row>
    <row r="137" spans="1:9" x14ac:dyDescent="0.2">
      <c r="A137" s="5">
        <v>33420</v>
      </c>
      <c r="B137" s="2">
        <v>120</v>
      </c>
      <c r="C137" s="3">
        <v>89.54</v>
      </c>
      <c r="D137" s="3">
        <f t="shared" si="12"/>
        <v>13034.26</v>
      </c>
      <c r="E137" s="1">
        <f t="shared" si="10"/>
        <v>1.0102368443581764</v>
      </c>
      <c r="F137" s="12"/>
      <c r="G137" s="4"/>
      <c r="H137" s="1"/>
      <c r="I137" s="1">
        <f t="shared" si="11"/>
        <v>9305</v>
      </c>
    </row>
    <row r="138" spans="1:9" s="11" customFormat="1" x14ac:dyDescent="0.2">
      <c r="A138" s="6">
        <v>33451</v>
      </c>
      <c r="B138" s="26">
        <v>120</v>
      </c>
      <c r="C138" s="27">
        <v>89.54</v>
      </c>
      <c r="D138" s="8">
        <f t="shared" si="12"/>
        <v>13258.15</v>
      </c>
      <c r="E138" s="9">
        <f t="shared" si="10"/>
        <v>1.0102368443581764</v>
      </c>
      <c r="F138" s="14"/>
      <c r="G138" s="10"/>
      <c r="H138" s="9"/>
      <c r="I138" s="9">
        <f t="shared" si="11"/>
        <v>9425</v>
      </c>
    </row>
    <row r="139" spans="1:9" x14ac:dyDescent="0.2">
      <c r="A139" s="5">
        <v>33482</v>
      </c>
      <c r="B139" s="1">
        <v>120</v>
      </c>
      <c r="C139" s="3">
        <v>99.03</v>
      </c>
      <c r="D139" s="3">
        <f t="shared" si="12"/>
        <v>13493.92</v>
      </c>
      <c r="E139" s="1">
        <f t="shared" si="10"/>
        <v>1.0102368443581764</v>
      </c>
      <c r="F139" s="12"/>
      <c r="G139" s="4"/>
      <c r="H139" s="1"/>
      <c r="I139" s="1">
        <f t="shared" si="11"/>
        <v>9545</v>
      </c>
    </row>
    <row r="140" spans="1:9" x14ac:dyDescent="0.2">
      <c r="A140" s="5">
        <v>33512</v>
      </c>
      <c r="B140" s="1">
        <v>120</v>
      </c>
      <c r="C140" s="3">
        <v>99.03</v>
      </c>
      <c r="D140" s="3">
        <f t="shared" si="12"/>
        <v>13732.1</v>
      </c>
      <c r="E140" s="1">
        <f t="shared" si="10"/>
        <v>1.0102368443581764</v>
      </c>
      <c r="F140" s="12"/>
      <c r="G140" s="4"/>
      <c r="H140" s="1"/>
      <c r="I140" s="1">
        <f t="shared" si="11"/>
        <v>9665</v>
      </c>
    </row>
    <row r="141" spans="1:9" x14ac:dyDescent="0.2">
      <c r="A141" s="5">
        <v>33543</v>
      </c>
      <c r="B141" s="1">
        <v>120</v>
      </c>
      <c r="C141" s="3">
        <v>99.03</v>
      </c>
      <c r="D141" s="3">
        <f t="shared" si="12"/>
        <v>13972.72</v>
      </c>
      <c r="E141" s="1">
        <f t="shared" si="10"/>
        <v>1.0102368443581764</v>
      </c>
      <c r="F141" s="12"/>
      <c r="G141" s="4"/>
      <c r="H141" s="1"/>
      <c r="I141" s="1">
        <f t="shared" si="11"/>
        <v>9785</v>
      </c>
    </row>
    <row r="142" spans="1:9" x14ac:dyDescent="0.2">
      <c r="A142" s="5">
        <v>33573</v>
      </c>
      <c r="B142" s="1">
        <v>120</v>
      </c>
      <c r="C142" s="3">
        <v>99.03</v>
      </c>
      <c r="D142" s="3">
        <f t="shared" si="12"/>
        <v>14215.8</v>
      </c>
      <c r="E142" s="1">
        <f t="shared" si="10"/>
        <v>1.0102368443581764</v>
      </c>
      <c r="F142" s="12"/>
      <c r="G142" s="4"/>
      <c r="H142" s="1"/>
      <c r="I142" s="1">
        <f t="shared" si="11"/>
        <v>9905</v>
      </c>
    </row>
    <row r="143" spans="1:9" x14ac:dyDescent="0.2">
      <c r="A143" s="5">
        <v>33604</v>
      </c>
      <c r="B143" s="1">
        <v>120</v>
      </c>
      <c r="C143" s="3">
        <v>99.03</v>
      </c>
      <c r="D143" s="3">
        <f t="shared" si="12"/>
        <v>14461.37</v>
      </c>
      <c r="E143" s="1">
        <f t="shared" si="10"/>
        <v>1.0102368443581764</v>
      </c>
      <c r="F143" s="12"/>
      <c r="G143" s="4"/>
      <c r="H143" s="1"/>
      <c r="I143" s="1">
        <f t="shared" si="11"/>
        <v>10025</v>
      </c>
    </row>
    <row r="144" spans="1:9" x14ac:dyDescent="0.2">
      <c r="A144" s="5">
        <v>33635</v>
      </c>
      <c r="B144" s="1">
        <v>120</v>
      </c>
      <c r="C144" s="3">
        <v>99.03</v>
      </c>
      <c r="D144" s="3">
        <f t="shared" si="12"/>
        <v>14709.45</v>
      </c>
      <c r="E144" s="1">
        <f t="shared" si="10"/>
        <v>1.0102368443581764</v>
      </c>
      <c r="F144" s="12"/>
      <c r="G144" s="4"/>
      <c r="H144" s="1"/>
      <c r="I144" s="1">
        <f t="shared" si="11"/>
        <v>10145</v>
      </c>
    </row>
    <row r="145" spans="1:9" x14ac:dyDescent="0.2">
      <c r="A145" s="5">
        <v>33664</v>
      </c>
      <c r="B145" s="1">
        <v>120</v>
      </c>
      <c r="C145" s="3">
        <v>99.03</v>
      </c>
      <c r="D145" s="3">
        <f t="shared" si="12"/>
        <v>14960.07</v>
      </c>
      <c r="E145" s="1">
        <f t="shared" si="10"/>
        <v>1.0102368443581764</v>
      </c>
      <c r="F145" s="12">
        <f>+ROUND(D145+(D145*G145),2)</f>
        <v>15109.67</v>
      </c>
      <c r="G145" s="13">
        <v>0.01</v>
      </c>
      <c r="H145" s="1" t="s">
        <v>7</v>
      </c>
      <c r="I145" s="1">
        <f t="shared" si="11"/>
        <v>10265</v>
      </c>
    </row>
    <row r="146" spans="1:9" x14ac:dyDescent="0.2">
      <c r="A146" s="5">
        <v>33695</v>
      </c>
      <c r="B146" s="1">
        <v>120</v>
      </c>
      <c r="C146" s="3">
        <v>99.03</v>
      </c>
      <c r="D146" s="3">
        <f>+ROUND((F145+C146)*E146,2)</f>
        <v>15364.39</v>
      </c>
      <c r="E146" s="1">
        <f t="shared" si="10"/>
        <v>1.0102368443581764</v>
      </c>
      <c r="F146" s="12"/>
      <c r="G146" s="4"/>
      <c r="H146" s="1"/>
      <c r="I146" s="1">
        <f t="shared" si="11"/>
        <v>10385</v>
      </c>
    </row>
    <row r="147" spans="1:9" x14ac:dyDescent="0.2">
      <c r="A147" s="5">
        <v>33725</v>
      </c>
      <c r="B147" s="1">
        <v>120</v>
      </c>
      <c r="C147" s="3">
        <v>99.03</v>
      </c>
      <c r="D147" s="3">
        <f t="shared" ref="D147:D157" si="13">+ROUND((D146+C147)*E147,2)</f>
        <v>15621.72</v>
      </c>
      <c r="E147" s="1">
        <f t="shared" si="10"/>
        <v>1.0102368443581764</v>
      </c>
      <c r="F147" s="12"/>
      <c r="G147" s="4"/>
      <c r="H147" s="1"/>
      <c r="I147" s="1">
        <f t="shared" si="11"/>
        <v>10505</v>
      </c>
    </row>
    <row r="148" spans="1:9" x14ac:dyDescent="0.2">
      <c r="A148" s="5">
        <v>33756</v>
      </c>
      <c r="B148" s="1">
        <v>120</v>
      </c>
      <c r="C148" s="3">
        <v>99.03</v>
      </c>
      <c r="D148" s="3">
        <f t="shared" si="13"/>
        <v>15881.68</v>
      </c>
      <c r="E148" s="1">
        <f t="shared" si="10"/>
        <v>1.0102368443581764</v>
      </c>
      <c r="F148" s="12"/>
      <c r="G148" s="4"/>
      <c r="H148" s="1"/>
      <c r="I148" s="1">
        <f t="shared" si="11"/>
        <v>10625</v>
      </c>
    </row>
    <row r="149" spans="1:9" x14ac:dyDescent="0.2">
      <c r="A149" s="5">
        <v>33786</v>
      </c>
      <c r="B149" s="1">
        <v>120</v>
      </c>
      <c r="C149" s="3">
        <v>99.03</v>
      </c>
      <c r="D149" s="3">
        <f t="shared" si="13"/>
        <v>16144.3</v>
      </c>
      <c r="E149" s="1">
        <f t="shared" si="10"/>
        <v>1.0102368443581764</v>
      </c>
      <c r="F149" s="12"/>
      <c r="G149" s="4"/>
      <c r="H149" s="1"/>
      <c r="I149" s="1">
        <f t="shared" si="11"/>
        <v>10745</v>
      </c>
    </row>
    <row r="150" spans="1:9" x14ac:dyDescent="0.2">
      <c r="A150" s="5">
        <v>33817</v>
      </c>
      <c r="B150" s="1">
        <v>120</v>
      </c>
      <c r="C150" s="3">
        <v>99.03</v>
      </c>
      <c r="D150" s="3">
        <f t="shared" si="13"/>
        <v>16409.61</v>
      </c>
      <c r="E150" s="1">
        <f t="shared" si="10"/>
        <v>1.0102368443581764</v>
      </c>
      <c r="F150" s="12"/>
      <c r="G150" s="4"/>
      <c r="H150" s="1"/>
      <c r="I150" s="1">
        <f t="shared" si="11"/>
        <v>10865</v>
      </c>
    </row>
    <row r="151" spans="1:9" x14ac:dyDescent="0.2">
      <c r="A151" s="5">
        <v>33848</v>
      </c>
      <c r="B151" s="1">
        <v>120</v>
      </c>
      <c r="C151" s="3">
        <v>99.03</v>
      </c>
      <c r="D151" s="3">
        <f t="shared" si="13"/>
        <v>16677.64</v>
      </c>
      <c r="E151" s="1">
        <f t="shared" si="10"/>
        <v>1.0102368443581764</v>
      </c>
      <c r="F151" s="12"/>
      <c r="G151" s="4"/>
      <c r="H151" s="1"/>
      <c r="I151" s="1">
        <f t="shared" si="11"/>
        <v>10985</v>
      </c>
    </row>
    <row r="152" spans="1:9" x14ac:dyDescent="0.2">
      <c r="A152" s="5">
        <v>33878</v>
      </c>
      <c r="B152" s="1">
        <v>120</v>
      </c>
      <c r="C152" s="3">
        <v>99.03</v>
      </c>
      <c r="D152" s="3">
        <f t="shared" si="13"/>
        <v>16948.41</v>
      </c>
      <c r="E152" s="1">
        <f t="shared" si="10"/>
        <v>1.0102368443581764</v>
      </c>
      <c r="F152" s="12"/>
      <c r="G152" s="4"/>
      <c r="H152" s="1"/>
      <c r="I152" s="1">
        <f t="shared" si="11"/>
        <v>11105</v>
      </c>
    </row>
    <row r="153" spans="1:9" x14ac:dyDescent="0.2">
      <c r="A153" s="5">
        <v>33909</v>
      </c>
      <c r="B153" s="1">
        <v>120</v>
      </c>
      <c r="C153" s="3">
        <v>99.03</v>
      </c>
      <c r="D153" s="3">
        <f t="shared" si="13"/>
        <v>17221.95</v>
      </c>
      <c r="E153" s="1">
        <f t="shared" si="10"/>
        <v>1.0102368443581764</v>
      </c>
      <c r="F153" s="12"/>
      <c r="G153" s="4"/>
      <c r="H153" s="1"/>
      <c r="I153" s="1">
        <f t="shared" si="11"/>
        <v>11225</v>
      </c>
    </row>
    <row r="154" spans="1:9" x14ac:dyDescent="0.2">
      <c r="A154" s="5">
        <v>33939</v>
      </c>
      <c r="B154" s="1">
        <v>120</v>
      </c>
      <c r="C154" s="3">
        <v>99.03</v>
      </c>
      <c r="D154" s="3">
        <f t="shared" si="13"/>
        <v>17498.29</v>
      </c>
      <c r="E154" s="1">
        <f t="shared" si="10"/>
        <v>1.0102368443581764</v>
      </c>
      <c r="F154" s="12"/>
      <c r="G154" s="4"/>
      <c r="H154" s="1"/>
      <c r="I154" s="1">
        <f t="shared" si="11"/>
        <v>11345</v>
      </c>
    </row>
    <row r="155" spans="1:9" x14ac:dyDescent="0.2">
      <c r="A155" s="5">
        <v>33970</v>
      </c>
      <c r="B155" s="1">
        <v>120</v>
      </c>
      <c r="C155" s="3">
        <v>99.03</v>
      </c>
      <c r="D155" s="3">
        <f t="shared" si="13"/>
        <v>17777.46</v>
      </c>
      <c r="E155" s="1">
        <f t="shared" si="10"/>
        <v>1.0102368443581764</v>
      </c>
      <c r="F155" s="12"/>
      <c r="G155" s="4"/>
      <c r="H155" s="1"/>
      <c r="I155" s="1">
        <f t="shared" si="11"/>
        <v>11465</v>
      </c>
    </row>
    <row r="156" spans="1:9" x14ac:dyDescent="0.2">
      <c r="A156" s="5">
        <v>34001</v>
      </c>
      <c r="B156" s="1">
        <v>120</v>
      </c>
      <c r="C156" s="3">
        <v>99.03</v>
      </c>
      <c r="D156" s="3">
        <f t="shared" si="13"/>
        <v>18059.490000000002</v>
      </c>
      <c r="E156" s="1">
        <f t="shared" si="10"/>
        <v>1.0102368443581764</v>
      </c>
      <c r="F156" s="12"/>
      <c r="G156" s="4"/>
      <c r="H156" s="1"/>
      <c r="I156" s="1">
        <f t="shared" si="11"/>
        <v>11585</v>
      </c>
    </row>
    <row r="157" spans="1:9" s="11" customFormat="1" x14ac:dyDescent="0.2">
      <c r="A157" s="6">
        <v>34029</v>
      </c>
      <c r="B157" s="9">
        <v>120</v>
      </c>
      <c r="C157" s="8">
        <v>99.03</v>
      </c>
      <c r="D157" s="8">
        <f t="shared" si="13"/>
        <v>18344.41</v>
      </c>
      <c r="E157" s="9">
        <f t="shared" si="10"/>
        <v>1.0102368443581764</v>
      </c>
      <c r="F157" s="14">
        <f>+ROUND(D157+(D157*G157),2)</f>
        <v>18894.740000000002</v>
      </c>
      <c r="G157" s="15">
        <v>0.03</v>
      </c>
      <c r="H157" s="9" t="s">
        <v>7</v>
      </c>
      <c r="I157" s="9">
        <f t="shared" si="11"/>
        <v>11705</v>
      </c>
    </row>
    <row r="158" spans="1:9" x14ac:dyDescent="0.2">
      <c r="A158" s="5">
        <v>34060</v>
      </c>
      <c r="B158" s="1">
        <v>120</v>
      </c>
      <c r="C158" s="3">
        <v>100.03</v>
      </c>
      <c r="D158" s="3">
        <f>+ROUND((F157+C158)*E158,2)</f>
        <v>19189.22</v>
      </c>
      <c r="E158" s="1">
        <f t="shared" si="10"/>
        <v>1.0102368443581764</v>
      </c>
      <c r="F158" s="12"/>
      <c r="G158" s="4"/>
      <c r="H158" s="1"/>
      <c r="I158" s="1">
        <f t="shared" si="11"/>
        <v>11825</v>
      </c>
    </row>
    <row r="159" spans="1:9" x14ac:dyDescent="0.2">
      <c r="A159" s="5">
        <v>34090</v>
      </c>
      <c r="B159" s="1">
        <v>120</v>
      </c>
      <c r="C159" s="3">
        <v>100.03</v>
      </c>
      <c r="D159" s="3">
        <f t="shared" ref="D159:D169" si="14">+ROUND((D158+C159)*E159,2)</f>
        <v>19486.71</v>
      </c>
      <c r="E159" s="1">
        <f t="shared" si="10"/>
        <v>1.0102368443581764</v>
      </c>
      <c r="F159" s="12"/>
      <c r="G159" s="4"/>
      <c r="H159" s="1"/>
      <c r="I159" s="1">
        <f t="shared" si="11"/>
        <v>11945</v>
      </c>
    </row>
    <row r="160" spans="1:9" x14ac:dyDescent="0.2">
      <c r="A160" s="5">
        <v>34121</v>
      </c>
      <c r="B160" s="1">
        <v>120</v>
      </c>
      <c r="C160" s="3">
        <v>100.03</v>
      </c>
      <c r="D160" s="3">
        <f t="shared" si="14"/>
        <v>19787.25</v>
      </c>
      <c r="E160" s="1">
        <f t="shared" si="10"/>
        <v>1.0102368443581764</v>
      </c>
      <c r="F160" s="12"/>
      <c r="G160" s="4"/>
      <c r="H160" s="1"/>
      <c r="I160" s="1">
        <f t="shared" si="11"/>
        <v>12065</v>
      </c>
    </row>
    <row r="161" spans="1:9" x14ac:dyDescent="0.2">
      <c r="A161" s="5">
        <v>34151</v>
      </c>
      <c r="B161" s="1">
        <v>120</v>
      </c>
      <c r="C161" s="3">
        <v>100.03</v>
      </c>
      <c r="D161" s="3">
        <f t="shared" si="14"/>
        <v>20090.86</v>
      </c>
      <c r="E161" s="1">
        <f t="shared" si="10"/>
        <v>1.0102368443581764</v>
      </c>
      <c r="F161" s="12"/>
      <c r="G161" s="4"/>
      <c r="H161" s="1"/>
      <c r="I161" s="1">
        <f t="shared" si="11"/>
        <v>12185</v>
      </c>
    </row>
    <row r="162" spans="1:9" x14ac:dyDescent="0.2">
      <c r="A162" s="5">
        <v>34182</v>
      </c>
      <c r="B162" s="1">
        <v>120</v>
      </c>
      <c r="C162" s="3">
        <v>100.03</v>
      </c>
      <c r="D162" s="3">
        <f t="shared" si="14"/>
        <v>20397.580000000002</v>
      </c>
      <c r="E162" s="1">
        <f t="shared" si="10"/>
        <v>1.0102368443581764</v>
      </c>
      <c r="F162" s="12"/>
      <c r="G162" s="4"/>
      <c r="H162" s="1"/>
      <c r="I162" s="1">
        <f t="shared" si="11"/>
        <v>12305</v>
      </c>
    </row>
    <row r="163" spans="1:9" x14ac:dyDescent="0.2">
      <c r="A163" s="5">
        <v>34213</v>
      </c>
      <c r="B163" s="1">
        <v>120</v>
      </c>
      <c r="C163" s="3">
        <v>100.03</v>
      </c>
      <c r="D163" s="3">
        <f t="shared" si="14"/>
        <v>20707.439999999999</v>
      </c>
      <c r="E163" s="1">
        <f t="shared" si="10"/>
        <v>1.0102368443581764</v>
      </c>
      <c r="F163" s="12"/>
      <c r="G163" s="4"/>
      <c r="H163" s="1"/>
      <c r="I163" s="1">
        <f t="shared" si="11"/>
        <v>12425</v>
      </c>
    </row>
    <row r="164" spans="1:9" x14ac:dyDescent="0.2">
      <c r="A164" s="5">
        <v>34243</v>
      </c>
      <c r="B164" s="1">
        <v>120</v>
      </c>
      <c r="C164" s="3">
        <v>100.03</v>
      </c>
      <c r="D164" s="3">
        <f t="shared" si="14"/>
        <v>21020.47</v>
      </c>
      <c r="E164" s="1">
        <f t="shared" si="10"/>
        <v>1.0102368443581764</v>
      </c>
      <c r="F164" s="12"/>
      <c r="G164" s="4"/>
      <c r="H164" s="1"/>
      <c r="I164" s="1">
        <f t="shared" si="11"/>
        <v>12545</v>
      </c>
    </row>
    <row r="165" spans="1:9" x14ac:dyDescent="0.2">
      <c r="A165" s="5">
        <v>34274</v>
      </c>
      <c r="B165" s="1">
        <v>120</v>
      </c>
      <c r="C165" s="3">
        <v>100.03</v>
      </c>
      <c r="D165" s="3">
        <f t="shared" si="14"/>
        <v>21336.71</v>
      </c>
      <c r="E165" s="1">
        <f t="shared" si="10"/>
        <v>1.0102368443581764</v>
      </c>
      <c r="F165" s="12"/>
      <c r="G165" s="4"/>
      <c r="H165" s="1"/>
      <c r="I165" s="1">
        <f t="shared" si="11"/>
        <v>12665</v>
      </c>
    </row>
    <row r="166" spans="1:9" x14ac:dyDescent="0.2">
      <c r="A166" s="5">
        <v>34304</v>
      </c>
      <c r="B166" s="1">
        <v>120</v>
      </c>
      <c r="C166" s="3">
        <v>100.03</v>
      </c>
      <c r="D166" s="3">
        <f t="shared" si="14"/>
        <v>21656.18</v>
      </c>
      <c r="E166" s="1">
        <f t="shared" si="10"/>
        <v>1.0102368443581764</v>
      </c>
      <c r="F166" s="12"/>
      <c r="G166" s="4"/>
      <c r="H166" s="1"/>
      <c r="I166" s="1">
        <f t="shared" si="11"/>
        <v>12785</v>
      </c>
    </row>
    <row r="167" spans="1:9" x14ac:dyDescent="0.2">
      <c r="A167" s="5">
        <v>34335</v>
      </c>
      <c r="B167" s="1">
        <v>120</v>
      </c>
      <c r="C167" s="3">
        <v>100.03</v>
      </c>
      <c r="D167" s="3">
        <f t="shared" si="14"/>
        <v>21978.92</v>
      </c>
      <c r="E167" s="1">
        <f t="shared" si="10"/>
        <v>1.0102368443581764</v>
      </c>
      <c r="F167" s="12"/>
      <c r="G167" s="4"/>
      <c r="H167" s="1"/>
      <c r="I167" s="1">
        <f t="shared" si="11"/>
        <v>12905</v>
      </c>
    </row>
    <row r="168" spans="1:9" x14ac:dyDescent="0.2">
      <c r="A168" s="5">
        <v>34366</v>
      </c>
      <c r="B168" s="1">
        <v>120</v>
      </c>
      <c r="C168" s="3">
        <v>100.03</v>
      </c>
      <c r="D168" s="3">
        <f t="shared" si="14"/>
        <v>22304.97</v>
      </c>
      <c r="E168" s="1">
        <f t="shared" si="10"/>
        <v>1.0102368443581764</v>
      </c>
      <c r="F168" s="12"/>
      <c r="G168" s="4"/>
      <c r="H168" s="1"/>
      <c r="I168" s="1">
        <f t="shared" si="11"/>
        <v>13025</v>
      </c>
    </row>
    <row r="169" spans="1:9" s="11" customFormat="1" x14ac:dyDescent="0.2">
      <c r="A169" s="6">
        <v>34394</v>
      </c>
      <c r="B169" s="9">
        <v>120</v>
      </c>
      <c r="C169" s="8">
        <v>100.03</v>
      </c>
      <c r="D169" s="8">
        <f t="shared" si="14"/>
        <v>22634.36</v>
      </c>
      <c r="E169" s="9">
        <f t="shared" si="10"/>
        <v>1.0102368443581764</v>
      </c>
      <c r="F169" s="14">
        <f>+ROUND(D169+(D169*G169),2)</f>
        <v>23313.39</v>
      </c>
      <c r="G169" s="15">
        <v>0.03</v>
      </c>
      <c r="H169" s="9" t="s">
        <v>7</v>
      </c>
      <c r="I169" s="9">
        <f t="shared" si="11"/>
        <v>13145</v>
      </c>
    </row>
    <row r="170" spans="1:9" x14ac:dyDescent="0.2">
      <c r="A170" s="5">
        <v>34425</v>
      </c>
      <c r="B170" s="1">
        <v>120</v>
      </c>
      <c r="C170" s="3">
        <v>101.36</v>
      </c>
      <c r="D170" s="3">
        <f>+ROUND((F169+C170)*E170,2)</f>
        <v>23654.44</v>
      </c>
      <c r="E170" s="1">
        <f t="shared" si="10"/>
        <v>1.0102368443581764</v>
      </c>
      <c r="F170" s="12"/>
      <c r="G170" s="4"/>
      <c r="H170" s="1"/>
      <c r="I170" s="1">
        <f t="shared" si="11"/>
        <v>13265</v>
      </c>
    </row>
    <row r="171" spans="1:9" x14ac:dyDescent="0.2">
      <c r="A171" s="5">
        <v>34455</v>
      </c>
      <c r="B171" s="1">
        <v>120</v>
      </c>
      <c r="C171" s="3">
        <v>101.36</v>
      </c>
      <c r="D171" s="3">
        <f t="shared" ref="D171:D181" si="15">+ROUND((D170+C171)*E171,2)</f>
        <v>23998.98</v>
      </c>
      <c r="E171" s="1">
        <f t="shared" si="10"/>
        <v>1.0102368443581764</v>
      </c>
      <c r="F171" s="12"/>
      <c r="G171" s="4"/>
      <c r="H171" s="1"/>
      <c r="I171" s="1">
        <f t="shared" si="11"/>
        <v>13385</v>
      </c>
    </row>
    <row r="172" spans="1:9" x14ac:dyDescent="0.2">
      <c r="A172" s="5">
        <v>34486</v>
      </c>
      <c r="B172" s="1">
        <v>120</v>
      </c>
      <c r="C172" s="3">
        <v>101.36</v>
      </c>
      <c r="D172" s="3">
        <f t="shared" si="15"/>
        <v>24347.05</v>
      </c>
      <c r="E172" s="1">
        <f t="shared" si="10"/>
        <v>1.0102368443581764</v>
      </c>
      <c r="F172" s="12"/>
      <c r="G172" s="4"/>
      <c r="H172" s="1"/>
      <c r="I172" s="1">
        <f t="shared" si="11"/>
        <v>13505</v>
      </c>
    </row>
    <row r="173" spans="1:9" x14ac:dyDescent="0.2">
      <c r="A173" s="5">
        <v>34516</v>
      </c>
      <c r="B173" s="1">
        <v>120</v>
      </c>
      <c r="C173" s="3">
        <v>101.36</v>
      </c>
      <c r="D173" s="3">
        <f t="shared" si="15"/>
        <v>24698.68</v>
      </c>
      <c r="E173" s="1">
        <f t="shared" si="10"/>
        <v>1.0102368443581764</v>
      </c>
      <c r="F173" s="12"/>
      <c r="G173" s="4"/>
      <c r="H173" s="1"/>
      <c r="I173" s="1">
        <f t="shared" si="11"/>
        <v>13625</v>
      </c>
    </row>
    <row r="174" spans="1:9" x14ac:dyDescent="0.2">
      <c r="A174" s="5">
        <v>34547</v>
      </c>
      <c r="B174" s="1">
        <v>120</v>
      </c>
      <c r="C174" s="3">
        <v>101.36</v>
      </c>
      <c r="D174" s="3">
        <f t="shared" si="15"/>
        <v>25053.91</v>
      </c>
      <c r="E174" s="1">
        <f t="shared" si="10"/>
        <v>1.0102368443581764</v>
      </c>
      <c r="F174" s="12"/>
      <c r="G174" s="4"/>
      <c r="H174" s="1"/>
      <c r="I174" s="1">
        <f t="shared" si="11"/>
        <v>13745</v>
      </c>
    </row>
    <row r="175" spans="1:9" x14ac:dyDescent="0.2">
      <c r="A175" s="5">
        <v>34578</v>
      </c>
      <c r="B175" s="1">
        <v>120</v>
      </c>
      <c r="C175" s="3">
        <v>101.36</v>
      </c>
      <c r="D175" s="3">
        <f t="shared" si="15"/>
        <v>25412.78</v>
      </c>
      <c r="E175" s="1">
        <f t="shared" si="10"/>
        <v>1.0102368443581764</v>
      </c>
      <c r="F175" s="12"/>
      <c r="G175" s="4"/>
      <c r="H175" s="1"/>
      <c r="I175" s="1">
        <f t="shared" si="11"/>
        <v>13865</v>
      </c>
    </row>
    <row r="176" spans="1:9" x14ac:dyDescent="0.2">
      <c r="A176" s="5">
        <v>34608</v>
      </c>
      <c r="B176" s="1">
        <v>120</v>
      </c>
      <c r="C176" s="3">
        <v>101.36</v>
      </c>
      <c r="D176" s="3">
        <f t="shared" si="15"/>
        <v>25775.32</v>
      </c>
      <c r="E176" s="1">
        <f t="shared" si="10"/>
        <v>1.0102368443581764</v>
      </c>
      <c r="F176" s="12"/>
      <c r="G176" s="4"/>
      <c r="H176" s="1"/>
      <c r="I176" s="1">
        <f t="shared" si="11"/>
        <v>13985</v>
      </c>
    </row>
    <row r="177" spans="1:9" x14ac:dyDescent="0.2">
      <c r="A177" s="5">
        <v>34639</v>
      </c>
      <c r="B177" s="1">
        <v>120</v>
      </c>
      <c r="C177" s="3">
        <v>101.36</v>
      </c>
      <c r="D177" s="3">
        <f t="shared" si="15"/>
        <v>26141.58</v>
      </c>
      <c r="E177" s="1">
        <f t="shared" si="10"/>
        <v>1.0102368443581764</v>
      </c>
      <c r="F177" s="12"/>
      <c r="G177" s="4"/>
      <c r="H177" s="1"/>
      <c r="I177" s="1">
        <f t="shared" si="11"/>
        <v>14105</v>
      </c>
    </row>
    <row r="178" spans="1:9" x14ac:dyDescent="0.2">
      <c r="A178" s="5">
        <v>34669</v>
      </c>
      <c r="B178" s="1">
        <v>120</v>
      </c>
      <c r="C178" s="3">
        <v>101.36</v>
      </c>
      <c r="D178" s="3">
        <f t="shared" si="15"/>
        <v>26511.58</v>
      </c>
      <c r="E178" s="1">
        <f t="shared" si="10"/>
        <v>1.0102368443581764</v>
      </c>
      <c r="F178" s="12"/>
      <c r="G178" s="4"/>
      <c r="H178" s="1"/>
      <c r="I178" s="1">
        <f t="shared" si="11"/>
        <v>14225</v>
      </c>
    </row>
    <row r="179" spans="1:9" x14ac:dyDescent="0.2">
      <c r="A179" s="5">
        <v>34700</v>
      </c>
      <c r="B179" s="1">
        <v>120</v>
      </c>
      <c r="C179" s="3">
        <v>101.36</v>
      </c>
      <c r="D179" s="3">
        <f t="shared" si="15"/>
        <v>26885.37</v>
      </c>
      <c r="E179" s="1">
        <f t="shared" si="10"/>
        <v>1.0102368443581764</v>
      </c>
      <c r="F179" s="12"/>
      <c r="G179" s="4"/>
      <c r="H179" s="1"/>
      <c r="I179" s="1">
        <f t="shared" si="11"/>
        <v>14345</v>
      </c>
    </row>
    <row r="180" spans="1:9" x14ac:dyDescent="0.2">
      <c r="A180" s="5">
        <v>34731</v>
      </c>
      <c r="B180" s="1">
        <v>120</v>
      </c>
      <c r="C180" s="3">
        <v>101.36</v>
      </c>
      <c r="D180" s="3">
        <f t="shared" si="15"/>
        <v>27262.99</v>
      </c>
      <c r="E180" s="1">
        <f t="shared" si="10"/>
        <v>1.0102368443581764</v>
      </c>
      <c r="F180" s="12"/>
      <c r="G180" s="4"/>
      <c r="H180" s="1"/>
      <c r="I180" s="1">
        <f t="shared" si="11"/>
        <v>14465</v>
      </c>
    </row>
    <row r="181" spans="1:9" x14ac:dyDescent="0.2">
      <c r="A181" s="5">
        <v>34759</v>
      </c>
      <c r="B181" s="1">
        <v>120</v>
      </c>
      <c r="C181" s="3">
        <v>101.36</v>
      </c>
      <c r="D181" s="3">
        <f t="shared" si="15"/>
        <v>27644.47</v>
      </c>
      <c r="E181" s="1">
        <f t="shared" si="10"/>
        <v>1.0102368443581764</v>
      </c>
      <c r="F181" s="12">
        <f>+ROUND(D181+(D181*G181),2)</f>
        <v>28473.8</v>
      </c>
      <c r="G181" s="13">
        <v>0.03</v>
      </c>
      <c r="H181" s="1" t="s">
        <v>7</v>
      </c>
      <c r="I181" s="1">
        <f t="shared" si="11"/>
        <v>14585</v>
      </c>
    </row>
    <row r="182" spans="1:9" x14ac:dyDescent="0.2">
      <c r="A182" s="5">
        <v>34790</v>
      </c>
      <c r="B182" s="1">
        <v>120</v>
      </c>
      <c r="C182" s="3">
        <v>101.36</v>
      </c>
      <c r="D182" s="3">
        <f>+ROUND((F181+C182)*E182,2)</f>
        <v>28867.68</v>
      </c>
      <c r="E182" s="1">
        <f t="shared" si="10"/>
        <v>1.0102368443581764</v>
      </c>
      <c r="F182" s="12"/>
      <c r="G182" s="4"/>
      <c r="H182" s="1"/>
      <c r="I182" s="1">
        <f t="shared" si="11"/>
        <v>14705</v>
      </c>
    </row>
    <row r="183" spans="1:9" x14ac:dyDescent="0.2">
      <c r="A183" s="5">
        <v>34820</v>
      </c>
      <c r="B183" s="1">
        <v>120</v>
      </c>
      <c r="C183" s="3">
        <v>101.36</v>
      </c>
      <c r="D183" s="3">
        <f t="shared" ref="D183:D193" si="16">+ROUND((D182+C183)*E183,2)</f>
        <v>29265.59</v>
      </c>
      <c r="E183" s="1">
        <f t="shared" si="10"/>
        <v>1.0102368443581764</v>
      </c>
      <c r="F183" s="12"/>
      <c r="G183" s="4"/>
      <c r="H183" s="1"/>
      <c r="I183" s="1">
        <f t="shared" si="11"/>
        <v>14825</v>
      </c>
    </row>
    <row r="184" spans="1:9" x14ac:dyDescent="0.2">
      <c r="A184" s="5">
        <v>34851</v>
      </c>
      <c r="B184" s="1">
        <v>120</v>
      </c>
      <c r="C184" s="3">
        <v>101.36</v>
      </c>
      <c r="D184" s="3">
        <f t="shared" si="16"/>
        <v>29667.57</v>
      </c>
      <c r="E184" s="1">
        <f t="shared" si="10"/>
        <v>1.0102368443581764</v>
      </c>
      <c r="F184" s="12"/>
      <c r="G184" s="4"/>
      <c r="H184" s="1"/>
      <c r="I184" s="1">
        <f t="shared" si="11"/>
        <v>14945</v>
      </c>
    </row>
    <row r="185" spans="1:9" x14ac:dyDescent="0.2">
      <c r="A185" s="5">
        <v>34881</v>
      </c>
      <c r="B185" s="1">
        <v>120</v>
      </c>
      <c r="C185" s="3">
        <v>101.36</v>
      </c>
      <c r="D185" s="3">
        <f t="shared" si="16"/>
        <v>30073.67</v>
      </c>
      <c r="E185" s="1">
        <f t="shared" si="10"/>
        <v>1.0102368443581764</v>
      </c>
      <c r="F185" s="12"/>
      <c r="G185" s="4"/>
      <c r="H185" s="1"/>
      <c r="I185" s="1">
        <f t="shared" si="11"/>
        <v>15065</v>
      </c>
    </row>
    <row r="186" spans="1:9" x14ac:dyDescent="0.2">
      <c r="A186" s="5">
        <v>34912</v>
      </c>
      <c r="B186" s="1">
        <v>120</v>
      </c>
      <c r="C186" s="3">
        <v>101.36</v>
      </c>
      <c r="D186" s="3">
        <f t="shared" si="16"/>
        <v>30483.93</v>
      </c>
      <c r="E186" s="1">
        <f t="shared" si="10"/>
        <v>1.0102368443581764</v>
      </c>
      <c r="F186" s="12"/>
      <c r="G186" s="4"/>
      <c r="H186" s="1"/>
      <c r="I186" s="1">
        <f t="shared" si="11"/>
        <v>15185</v>
      </c>
    </row>
    <row r="187" spans="1:9" x14ac:dyDescent="0.2">
      <c r="A187" s="5">
        <v>34943</v>
      </c>
      <c r="B187" s="1">
        <v>120</v>
      </c>
      <c r="C187" s="3">
        <v>101.36</v>
      </c>
      <c r="D187" s="3">
        <f t="shared" si="16"/>
        <v>30898.39</v>
      </c>
      <c r="E187" s="1">
        <f t="shared" ref="E187:E241" si="17">1.13^(1/12)</f>
        <v>1.0102368443581764</v>
      </c>
      <c r="F187" s="12"/>
      <c r="G187" s="4"/>
      <c r="H187" s="1"/>
      <c r="I187" s="1">
        <f t="shared" si="11"/>
        <v>15305</v>
      </c>
    </row>
    <row r="188" spans="1:9" x14ac:dyDescent="0.2">
      <c r="A188" s="5">
        <v>34973</v>
      </c>
      <c r="B188" s="1">
        <v>120</v>
      </c>
      <c r="C188" s="3">
        <v>101.36</v>
      </c>
      <c r="D188" s="3">
        <f t="shared" si="16"/>
        <v>31317.09</v>
      </c>
      <c r="E188" s="1">
        <f t="shared" si="17"/>
        <v>1.0102368443581764</v>
      </c>
      <c r="F188" s="12"/>
      <c r="G188" s="4"/>
      <c r="H188" s="1"/>
      <c r="I188" s="1">
        <f t="shared" ref="I188:I251" si="18">+I187+B188</f>
        <v>15425</v>
      </c>
    </row>
    <row r="189" spans="1:9" x14ac:dyDescent="0.2">
      <c r="A189" s="5">
        <v>35004</v>
      </c>
      <c r="B189" s="1">
        <v>120</v>
      </c>
      <c r="C189" s="3">
        <v>101.36</v>
      </c>
      <c r="D189" s="3">
        <f t="shared" si="16"/>
        <v>31740.080000000002</v>
      </c>
      <c r="E189" s="1">
        <f t="shared" si="17"/>
        <v>1.0102368443581764</v>
      </c>
      <c r="F189" s="12"/>
      <c r="G189" s="4"/>
      <c r="H189" s="1"/>
      <c r="I189" s="1">
        <f t="shared" si="18"/>
        <v>15545</v>
      </c>
    </row>
    <row r="190" spans="1:9" x14ac:dyDescent="0.2">
      <c r="A190" s="5">
        <v>35034</v>
      </c>
      <c r="B190" s="1">
        <v>120</v>
      </c>
      <c r="C190" s="3">
        <v>101.36</v>
      </c>
      <c r="D190" s="3">
        <f t="shared" si="16"/>
        <v>32167.4</v>
      </c>
      <c r="E190" s="1">
        <f t="shared" si="17"/>
        <v>1.0102368443581764</v>
      </c>
      <c r="F190" s="12"/>
      <c r="G190" s="4"/>
      <c r="H190" s="1"/>
      <c r="I190" s="1">
        <f t="shared" si="18"/>
        <v>15665</v>
      </c>
    </row>
    <row r="191" spans="1:9" x14ac:dyDescent="0.2">
      <c r="A191" s="5">
        <v>35065</v>
      </c>
      <c r="B191" s="1">
        <v>120</v>
      </c>
      <c r="C191" s="3">
        <v>101.36</v>
      </c>
      <c r="D191" s="3">
        <f t="shared" si="16"/>
        <v>32599.09</v>
      </c>
      <c r="E191" s="1">
        <f t="shared" si="17"/>
        <v>1.0102368443581764</v>
      </c>
      <c r="F191" s="12"/>
      <c r="G191" s="4"/>
      <c r="H191" s="1"/>
      <c r="I191" s="1">
        <f t="shared" si="18"/>
        <v>15785</v>
      </c>
    </row>
    <row r="192" spans="1:9" x14ac:dyDescent="0.2">
      <c r="A192" s="5">
        <v>35096</v>
      </c>
      <c r="B192" s="1">
        <v>120</v>
      </c>
      <c r="C192" s="3">
        <v>101.36</v>
      </c>
      <c r="D192" s="3">
        <f t="shared" si="16"/>
        <v>33035.199999999997</v>
      </c>
      <c r="E192" s="1">
        <f t="shared" si="17"/>
        <v>1.0102368443581764</v>
      </c>
      <c r="F192" s="12"/>
      <c r="G192" s="4"/>
      <c r="H192" s="1"/>
      <c r="I192" s="1">
        <f t="shared" si="18"/>
        <v>15905</v>
      </c>
    </row>
    <row r="193" spans="1:9" x14ac:dyDescent="0.2">
      <c r="A193" s="5">
        <v>35125</v>
      </c>
      <c r="B193" s="1">
        <v>120</v>
      </c>
      <c r="C193" s="3">
        <v>101.36</v>
      </c>
      <c r="D193" s="3">
        <f t="shared" si="16"/>
        <v>33475.769999999997</v>
      </c>
      <c r="E193" s="1">
        <f t="shared" si="17"/>
        <v>1.0102368443581764</v>
      </c>
      <c r="F193" s="12">
        <f>+ROUND(D193+(D193*G193),2)</f>
        <v>34480.04</v>
      </c>
      <c r="G193" s="13">
        <v>0.03</v>
      </c>
      <c r="H193" s="1" t="s">
        <v>7</v>
      </c>
      <c r="I193" s="1">
        <f t="shared" si="18"/>
        <v>16025</v>
      </c>
    </row>
    <row r="194" spans="1:9" x14ac:dyDescent="0.2">
      <c r="A194" s="5">
        <v>35156</v>
      </c>
      <c r="B194" s="1">
        <v>120</v>
      </c>
      <c r="C194" s="3">
        <v>101.36</v>
      </c>
      <c r="D194" s="3">
        <f>+ROUND((F193+C194)*E194,2)</f>
        <v>34935.4</v>
      </c>
      <c r="E194" s="1">
        <f t="shared" si="17"/>
        <v>1.0102368443581764</v>
      </c>
      <c r="F194" s="12"/>
      <c r="G194" s="4"/>
      <c r="H194" s="1"/>
      <c r="I194" s="1">
        <f t="shared" si="18"/>
        <v>16145</v>
      </c>
    </row>
    <row r="195" spans="1:9" x14ac:dyDescent="0.2">
      <c r="A195" s="5">
        <v>35186</v>
      </c>
      <c r="B195" s="1">
        <v>120</v>
      </c>
      <c r="C195" s="3">
        <v>101.36</v>
      </c>
      <c r="D195" s="3">
        <f t="shared" ref="D195:D205" si="19">+ROUND((D194+C195)*E195,2)</f>
        <v>35395.43</v>
      </c>
      <c r="E195" s="1">
        <f t="shared" si="17"/>
        <v>1.0102368443581764</v>
      </c>
      <c r="F195" s="12"/>
      <c r="G195" s="4"/>
      <c r="H195" s="1"/>
      <c r="I195" s="1">
        <f t="shared" si="18"/>
        <v>16265</v>
      </c>
    </row>
    <row r="196" spans="1:9" x14ac:dyDescent="0.2">
      <c r="A196" s="5">
        <v>35217</v>
      </c>
      <c r="B196" s="1">
        <v>120</v>
      </c>
      <c r="C196" s="3">
        <v>101.36</v>
      </c>
      <c r="D196" s="3">
        <f t="shared" si="19"/>
        <v>35860.17</v>
      </c>
      <c r="E196" s="1">
        <f t="shared" si="17"/>
        <v>1.0102368443581764</v>
      </c>
      <c r="F196" s="12"/>
      <c r="G196" s="4"/>
      <c r="H196" s="1"/>
      <c r="I196" s="1">
        <f t="shared" si="18"/>
        <v>16385</v>
      </c>
    </row>
    <row r="197" spans="1:9" x14ac:dyDescent="0.2">
      <c r="A197" s="5">
        <v>35247</v>
      </c>
      <c r="B197" s="1">
        <v>120</v>
      </c>
      <c r="C197" s="3">
        <v>101.36</v>
      </c>
      <c r="D197" s="3">
        <f t="shared" si="19"/>
        <v>36329.660000000003</v>
      </c>
      <c r="E197" s="1">
        <f t="shared" si="17"/>
        <v>1.0102368443581764</v>
      </c>
      <c r="F197" s="12"/>
      <c r="G197" s="4"/>
      <c r="H197" s="1"/>
      <c r="I197" s="1">
        <f t="shared" si="18"/>
        <v>16505</v>
      </c>
    </row>
    <row r="198" spans="1:9" x14ac:dyDescent="0.2">
      <c r="A198" s="5">
        <v>35278</v>
      </c>
      <c r="B198" s="1">
        <v>120</v>
      </c>
      <c r="C198" s="3">
        <v>101.36</v>
      </c>
      <c r="D198" s="3">
        <f t="shared" si="19"/>
        <v>36803.96</v>
      </c>
      <c r="E198" s="1">
        <f t="shared" si="17"/>
        <v>1.0102368443581764</v>
      </c>
      <c r="F198" s="12"/>
      <c r="G198" s="4"/>
      <c r="H198" s="1"/>
      <c r="I198" s="1">
        <f t="shared" si="18"/>
        <v>16625</v>
      </c>
    </row>
    <row r="199" spans="1:9" x14ac:dyDescent="0.2">
      <c r="A199" s="5">
        <v>35309</v>
      </c>
      <c r="B199" s="1">
        <v>120</v>
      </c>
      <c r="C199" s="3">
        <v>101.36</v>
      </c>
      <c r="D199" s="3">
        <f t="shared" si="19"/>
        <v>37283.11</v>
      </c>
      <c r="E199" s="1">
        <f t="shared" si="17"/>
        <v>1.0102368443581764</v>
      </c>
      <c r="F199" s="12"/>
      <c r="G199" s="4"/>
      <c r="H199" s="1"/>
      <c r="I199" s="1">
        <f t="shared" si="18"/>
        <v>16745</v>
      </c>
    </row>
    <row r="200" spans="1:9" s="11" customFormat="1" x14ac:dyDescent="0.2">
      <c r="A200" s="6">
        <v>35339</v>
      </c>
      <c r="B200" s="9">
        <v>120</v>
      </c>
      <c r="C200" s="8">
        <v>101.36</v>
      </c>
      <c r="D200" s="8">
        <f t="shared" si="19"/>
        <v>37767.17</v>
      </c>
      <c r="E200" s="9">
        <f t="shared" si="17"/>
        <v>1.0102368443581764</v>
      </c>
      <c r="F200" s="14"/>
      <c r="G200" s="10"/>
      <c r="H200" s="9"/>
      <c r="I200" s="9">
        <f t="shared" si="18"/>
        <v>16865</v>
      </c>
    </row>
    <row r="201" spans="1:9" x14ac:dyDescent="0.2">
      <c r="A201" s="5">
        <v>35370</v>
      </c>
      <c r="B201" s="1">
        <v>130</v>
      </c>
      <c r="C201" s="3">
        <v>107.7</v>
      </c>
      <c r="D201" s="3">
        <f t="shared" si="19"/>
        <v>38262.589999999997</v>
      </c>
      <c r="E201" s="1">
        <f t="shared" si="17"/>
        <v>1.0102368443581764</v>
      </c>
      <c r="F201" s="12"/>
      <c r="G201" s="4"/>
      <c r="H201" s="1"/>
      <c r="I201" s="1">
        <f t="shared" si="18"/>
        <v>16995</v>
      </c>
    </row>
    <row r="202" spans="1:9" x14ac:dyDescent="0.2">
      <c r="A202" s="5">
        <v>35400</v>
      </c>
      <c r="B202" s="1">
        <v>130</v>
      </c>
      <c r="C202" s="3">
        <v>107.7</v>
      </c>
      <c r="D202" s="3">
        <f t="shared" si="19"/>
        <v>38763.08</v>
      </c>
      <c r="E202" s="1">
        <f t="shared" si="17"/>
        <v>1.0102368443581764</v>
      </c>
      <c r="F202" s="12"/>
      <c r="G202" s="4"/>
      <c r="H202" s="1"/>
      <c r="I202" s="1">
        <f t="shared" si="18"/>
        <v>17125</v>
      </c>
    </row>
    <row r="203" spans="1:9" x14ac:dyDescent="0.2">
      <c r="A203" s="5">
        <v>35431</v>
      </c>
      <c r="B203" s="1">
        <v>130</v>
      </c>
      <c r="C203" s="3">
        <v>107.7</v>
      </c>
      <c r="D203" s="3">
        <f t="shared" si="19"/>
        <v>39268.69</v>
      </c>
      <c r="E203" s="1">
        <f t="shared" si="17"/>
        <v>1.0102368443581764</v>
      </c>
      <c r="F203" s="12"/>
      <c r="G203" s="4"/>
      <c r="H203" s="1"/>
      <c r="I203" s="1">
        <f t="shared" si="18"/>
        <v>17255</v>
      </c>
    </row>
    <row r="204" spans="1:9" x14ac:dyDescent="0.2">
      <c r="A204" s="5">
        <v>35462</v>
      </c>
      <c r="B204" s="1">
        <v>130</v>
      </c>
      <c r="C204" s="3">
        <v>107.7</v>
      </c>
      <c r="D204" s="3">
        <f t="shared" si="19"/>
        <v>39779.480000000003</v>
      </c>
      <c r="E204" s="1">
        <f t="shared" si="17"/>
        <v>1.0102368443581764</v>
      </c>
      <c r="F204" s="12"/>
      <c r="G204" s="4"/>
      <c r="H204" s="1"/>
      <c r="I204" s="1">
        <f t="shared" si="18"/>
        <v>17385</v>
      </c>
    </row>
    <row r="205" spans="1:9" x14ac:dyDescent="0.2">
      <c r="A205" s="5">
        <v>35490</v>
      </c>
      <c r="B205" s="1">
        <v>130</v>
      </c>
      <c r="C205" s="3">
        <v>107.7</v>
      </c>
      <c r="D205" s="3">
        <f t="shared" si="19"/>
        <v>40295.5</v>
      </c>
      <c r="E205" s="1">
        <f t="shared" si="17"/>
        <v>1.0102368443581764</v>
      </c>
      <c r="F205" s="12">
        <f>+ROUND(D205+(D205*G205),2)</f>
        <v>41504.370000000003</v>
      </c>
      <c r="G205" s="13">
        <v>0.03</v>
      </c>
      <c r="H205" s="1" t="s">
        <v>7</v>
      </c>
      <c r="I205" s="1">
        <f t="shared" si="18"/>
        <v>17515</v>
      </c>
    </row>
    <row r="206" spans="1:9" x14ac:dyDescent="0.2">
      <c r="A206" s="5">
        <v>35521</v>
      </c>
      <c r="B206" s="1">
        <v>130</v>
      </c>
      <c r="C206" s="3">
        <v>107.7</v>
      </c>
      <c r="D206" s="3">
        <f>+ROUND((F205+C206)*E206,2)</f>
        <v>42038.05</v>
      </c>
      <c r="E206" s="1">
        <f t="shared" si="17"/>
        <v>1.0102368443581764</v>
      </c>
      <c r="F206" s="12"/>
      <c r="G206" s="4"/>
      <c r="H206" s="1"/>
      <c r="I206" s="1">
        <f t="shared" si="18"/>
        <v>17645</v>
      </c>
    </row>
    <row r="207" spans="1:9" x14ac:dyDescent="0.2">
      <c r="A207" s="5">
        <v>35551</v>
      </c>
      <c r="B207" s="1">
        <v>130</v>
      </c>
      <c r="C207" s="3">
        <v>107.7</v>
      </c>
      <c r="D207" s="3">
        <f t="shared" ref="D207:D217" si="20">+ROUND((D206+C207)*E207,2)</f>
        <v>42577.19</v>
      </c>
      <c r="E207" s="1">
        <f t="shared" si="17"/>
        <v>1.0102368443581764</v>
      </c>
      <c r="F207" s="12"/>
      <c r="G207" s="4"/>
      <c r="H207" s="1"/>
      <c r="I207" s="1">
        <f t="shared" si="18"/>
        <v>17775</v>
      </c>
    </row>
    <row r="208" spans="1:9" x14ac:dyDescent="0.2">
      <c r="A208" s="5">
        <v>35582</v>
      </c>
      <c r="B208" s="1">
        <v>130</v>
      </c>
      <c r="C208" s="3">
        <v>107.7</v>
      </c>
      <c r="D208" s="3">
        <f t="shared" si="20"/>
        <v>43121.85</v>
      </c>
      <c r="E208" s="1">
        <f t="shared" si="17"/>
        <v>1.0102368443581764</v>
      </c>
      <c r="F208" s="12"/>
      <c r="G208" s="4"/>
      <c r="H208" s="1"/>
      <c r="I208" s="1">
        <f t="shared" si="18"/>
        <v>17905</v>
      </c>
    </row>
    <row r="209" spans="1:9" x14ac:dyDescent="0.2">
      <c r="A209" s="5">
        <v>35612</v>
      </c>
      <c r="B209" s="1">
        <v>130</v>
      </c>
      <c r="C209" s="3">
        <v>107.7</v>
      </c>
      <c r="D209" s="3">
        <f t="shared" si="20"/>
        <v>43672.08</v>
      </c>
      <c r="E209" s="1">
        <f t="shared" si="17"/>
        <v>1.0102368443581764</v>
      </c>
      <c r="F209" s="12"/>
      <c r="G209" s="4"/>
      <c r="H209" s="1"/>
      <c r="I209" s="1">
        <f t="shared" si="18"/>
        <v>18035</v>
      </c>
    </row>
    <row r="210" spans="1:9" s="11" customFormat="1" x14ac:dyDescent="0.2">
      <c r="A210" s="6">
        <v>35643</v>
      </c>
      <c r="B210" s="9">
        <v>130</v>
      </c>
      <c r="C210" s="8">
        <v>107.7</v>
      </c>
      <c r="D210" s="8">
        <f t="shared" si="20"/>
        <v>44227.95</v>
      </c>
      <c r="E210" s="9">
        <f t="shared" si="17"/>
        <v>1.0102368443581764</v>
      </c>
      <c r="F210" s="14"/>
      <c r="G210" s="10"/>
      <c r="H210" s="9"/>
      <c r="I210" s="9">
        <f t="shared" si="18"/>
        <v>18165</v>
      </c>
    </row>
    <row r="211" spans="1:9" x14ac:dyDescent="0.2">
      <c r="A211" s="5">
        <v>35674</v>
      </c>
      <c r="B211" s="1">
        <v>250</v>
      </c>
      <c r="C211" s="3">
        <v>211.27</v>
      </c>
      <c r="D211" s="3">
        <f t="shared" si="20"/>
        <v>44894.14</v>
      </c>
      <c r="E211" s="1">
        <f t="shared" si="17"/>
        <v>1.0102368443581764</v>
      </c>
      <c r="F211" s="12"/>
      <c r="G211" s="4"/>
      <c r="H211" s="1"/>
      <c r="I211" s="1">
        <f t="shared" si="18"/>
        <v>18415</v>
      </c>
    </row>
    <row r="212" spans="1:9" x14ac:dyDescent="0.2">
      <c r="A212" s="5">
        <v>35704</v>
      </c>
      <c r="B212" s="1">
        <v>250</v>
      </c>
      <c r="C212" s="3">
        <v>211.27</v>
      </c>
      <c r="D212" s="3">
        <f t="shared" si="20"/>
        <v>45567.15</v>
      </c>
      <c r="E212" s="1">
        <f t="shared" si="17"/>
        <v>1.0102368443581764</v>
      </c>
      <c r="F212" s="12"/>
      <c r="G212" s="4"/>
      <c r="H212" s="1"/>
      <c r="I212" s="1">
        <f t="shared" si="18"/>
        <v>18665</v>
      </c>
    </row>
    <row r="213" spans="1:9" x14ac:dyDescent="0.2">
      <c r="A213" s="5">
        <v>35735</v>
      </c>
      <c r="B213" s="1">
        <v>250</v>
      </c>
      <c r="C213" s="3">
        <v>211.27</v>
      </c>
      <c r="D213" s="3">
        <f t="shared" si="20"/>
        <v>46247.05</v>
      </c>
      <c r="E213" s="1">
        <f t="shared" si="17"/>
        <v>1.0102368443581764</v>
      </c>
      <c r="F213" s="12"/>
      <c r="G213" s="4"/>
      <c r="H213" s="1"/>
      <c r="I213" s="1">
        <f t="shared" si="18"/>
        <v>18915</v>
      </c>
    </row>
    <row r="214" spans="1:9" x14ac:dyDescent="0.2">
      <c r="A214" s="5">
        <v>35765</v>
      </c>
      <c r="B214" s="1">
        <v>250</v>
      </c>
      <c r="C214" s="3">
        <v>211.27</v>
      </c>
      <c r="D214" s="3">
        <f t="shared" si="20"/>
        <v>46933.91</v>
      </c>
      <c r="E214" s="1">
        <f t="shared" si="17"/>
        <v>1.0102368443581764</v>
      </c>
      <c r="F214" s="12"/>
      <c r="G214" s="4"/>
      <c r="H214" s="1"/>
      <c r="I214" s="1">
        <f t="shared" si="18"/>
        <v>19165</v>
      </c>
    </row>
    <row r="215" spans="1:9" x14ac:dyDescent="0.2">
      <c r="A215" s="5">
        <v>35796</v>
      </c>
      <c r="B215" s="1">
        <v>250</v>
      </c>
      <c r="C215" s="3">
        <v>211.27</v>
      </c>
      <c r="D215" s="3">
        <f t="shared" si="20"/>
        <v>47627.8</v>
      </c>
      <c r="E215" s="1">
        <f t="shared" si="17"/>
        <v>1.0102368443581764</v>
      </c>
      <c r="F215" s="12"/>
      <c r="G215" s="4"/>
      <c r="H215" s="1"/>
      <c r="I215" s="1">
        <f t="shared" si="18"/>
        <v>19415</v>
      </c>
    </row>
    <row r="216" spans="1:9" x14ac:dyDescent="0.2">
      <c r="A216" s="5">
        <v>35827</v>
      </c>
      <c r="B216" s="1">
        <v>250</v>
      </c>
      <c r="C216" s="3">
        <v>211.27</v>
      </c>
      <c r="D216" s="3">
        <f t="shared" si="20"/>
        <v>48328.79</v>
      </c>
      <c r="E216" s="1">
        <f t="shared" si="17"/>
        <v>1.0102368443581764</v>
      </c>
      <c r="F216" s="12"/>
      <c r="G216" s="4"/>
      <c r="H216" s="1"/>
      <c r="I216" s="1">
        <f t="shared" si="18"/>
        <v>19665</v>
      </c>
    </row>
    <row r="217" spans="1:9" x14ac:dyDescent="0.2">
      <c r="A217" s="5">
        <v>35855</v>
      </c>
      <c r="B217" s="1">
        <v>250</v>
      </c>
      <c r="C217" s="3">
        <v>211.27</v>
      </c>
      <c r="D217" s="3">
        <f t="shared" si="20"/>
        <v>49036.959999999999</v>
      </c>
      <c r="E217" s="1">
        <f t="shared" si="17"/>
        <v>1.0102368443581764</v>
      </c>
      <c r="F217" s="12">
        <f>+ROUND(D217+(D217*G217),2)</f>
        <v>50508.07</v>
      </c>
      <c r="G217" s="13">
        <v>0.03</v>
      </c>
      <c r="H217" s="1" t="s">
        <v>7</v>
      </c>
      <c r="I217" s="1">
        <f t="shared" si="18"/>
        <v>19915</v>
      </c>
    </row>
    <row r="218" spans="1:9" x14ac:dyDescent="0.2">
      <c r="A218" s="5">
        <v>35886</v>
      </c>
      <c r="B218" s="1">
        <v>250</v>
      </c>
      <c r="C218" s="3">
        <v>211.27</v>
      </c>
      <c r="D218" s="3">
        <f>+ROUND((F217+C218)*E218,2)</f>
        <v>51238.55</v>
      </c>
      <c r="E218" s="1">
        <f t="shared" si="17"/>
        <v>1.0102368443581764</v>
      </c>
      <c r="F218" s="12"/>
      <c r="G218" s="4"/>
      <c r="H218" s="1"/>
      <c r="I218" s="1">
        <f t="shared" si="18"/>
        <v>20165</v>
      </c>
    </row>
    <row r="219" spans="1:9" x14ac:dyDescent="0.2">
      <c r="A219" s="5">
        <v>35916</v>
      </c>
      <c r="B219" s="1">
        <v>250</v>
      </c>
      <c r="C219" s="3">
        <v>211.27</v>
      </c>
      <c r="D219" s="3">
        <f t="shared" ref="D219:D229" si="21">+ROUND((D218+C219)*E219,2)</f>
        <v>51976.5</v>
      </c>
      <c r="E219" s="1">
        <f t="shared" si="17"/>
        <v>1.0102368443581764</v>
      </c>
      <c r="F219" s="12"/>
      <c r="G219" s="4"/>
      <c r="H219" s="1"/>
      <c r="I219" s="1">
        <f t="shared" si="18"/>
        <v>20415</v>
      </c>
    </row>
    <row r="220" spans="1:9" x14ac:dyDescent="0.2">
      <c r="A220" s="5">
        <v>35947</v>
      </c>
      <c r="B220" s="1">
        <v>250</v>
      </c>
      <c r="C220" s="3">
        <v>211.27</v>
      </c>
      <c r="D220" s="3">
        <f t="shared" si="21"/>
        <v>52722.01</v>
      </c>
      <c r="E220" s="1">
        <f t="shared" si="17"/>
        <v>1.0102368443581764</v>
      </c>
      <c r="F220" s="12"/>
      <c r="G220" s="4"/>
      <c r="H220" s="1"/>
      <c r="I220" s="1">
        <f t="shared" si="18"/>
        <v>20665</v>
      </c>
    </row>
    <row r="221" spans="1:9" x14ac:dyDescent="0.2">
      <c r="A221" s="5">
        <v>35977</v>
      </c>
      <c r="B221" s="1">
        <v>250</v>
      </c>
      <c r="C221" s="3">
        <v>211.27</v>
      </c>
      <c r="D221" s="3">
        <f t="shared" si="21"/>
        <v>53475.15</v>
      </c>
      <c r="E221" s="1">
        <f t="shared" si="17"/>
        <v>1.0102368443581764</v>
      </c>
      <c r="F221" s="12"/>
      <c r="G221" s="4"/>
      <c r="H221" s="1"/>
      <c r="I221" s="1">
        <f t="shared" si="18"/>
        <v>20915</v>
      </c>
    </row>
    <row r="222" spans="1:9" x14ac:dyDescent="0.2">
      <c r="A222" s="5">
        <v>36008</v>
      </c>
      <c r="B222" s="1">
        <v>250</v>
      </c>
      <c r="C222" s="3">
        <v>211.27</v>
      </c>
      <c r="D222" s="3">
        <f t="shared" si="21"/>
        <v>54236</v>
      </c>
      <c r="E222" s="1">
        <f t="shared" si="17"/>
        <v>1.0102368443581764</v>
      </c>
      <c r="F222" s="12"/>
      <c r="G222" s="4"/>
      <c r="H222" s="1"/>
      <c r="I222" s="1">
        <f t="shared" si="18"/>
        <v>21165</v>
      </c>
    </row>
    <row r="223" spans="1:9" x14ac:dyDescent="0.2">
      <c r="A223" s="5">
        <v>36039</v>
      </c>
      <c r="B223" s="1">
        <v>250</v>
      </c>
      <c r="C223" s="3">
        <v>211.27</v>
      </c>
      <c r="D223" s="3">
        <f t="shared" si="21"/>
        <v>55004.639999999999</v>
      </c>
      <c r="E223" s="1">
        <f t="shared" si="17"/>
        <v>1.0102368443581764</v>
      </c>
      <c r="F223" s="12"/>
      <c r="G223" s="4"/>
      <c r="H223" s="1"/>
      <c r="I223" s="1">
        <f t="shared" si="18"/>
        <v>21415</v>
      </c>
    </row>
    <row r="224" spans="1:9" x14ac:dyDescent="0.2">
      <c r="A224" s="5">
        <v>36069</v>
      </c>
      <c r="B224" s="1">
        <v>250</v>
      </c>
      <c r="C224" s="3">
        <v>211.27</v>
      </c>
      <c r="D224" s="3">
        <f t="shared" si="21"/>
        <v>55781.15</v>
      </c>
      <c r="E224" s="1">
        <f t="shared" si="17"/>
        <v>1.0102368443581764</v>
      </c>
      <c r="F224" s="12"/>
      <c r="G224" s="4"/>
      <c r="H224" s="1"/>
      <c r="I224" s="1">
        <f t="shared" si="18"/>
        <v>21665</v>
      </c>
    </row>
    <row r="225" spans="1:9" x14ac:dyDescent="0.2">
      <c r="A225" s="5">
        <v>36100</v>
      </c>
      <c r="B225" s="1">
        <v>250</v>
      </c>
      <c r="C225" s="3">
        <v>211.27</v>
      </c>
      <c r="D225" s="3">
        <f t="shared" si="21"/>
        <v>56565.61</v>
      </c>
      <c r="E225" s="1">
        <f t="shared" si="17"/>
        <v>1.0102368443581764</v>
      </c>
      <c r="F225" s="12"/>
      <c r="G225" s="4"/>
      <c r="H225" s="1"/>
      <c r="I225" s="1">
        <f t="shared" si="18"/>
        <v>21915</v>
      </c>
    </row>
    <row r="226" spans="1:9" x14ac:dyDescent="0.2">
      <c r="A226" s="5">
        <v>36130</v>
      </c>
      <c r="B226" s="1">
        <v>250</v>
      </c>
      <c r="C226" s="3">
        <v>211.27</v>
      </c>
      <c r="D226" s="3">
        <f t="shared" si="21"/>
        <v>57358.1</v>
      </c>
      <c r="E226" s="1">
        <f t="shared" si="17"/>
        <v>1.0102368443581764</v>
      </c>
      <c r="F226" s="12"/>
      <c r="G226" s="4"/>
      <c r="H226" s="1"/>
      <c r="I226" s="1">
        <f t="shared" si="18"/>
        <v>22165</v>
      </c>
    </row>
    <row r="227" spans="1:9" x14ac:dyDescent="0.2">
      <c r="A227" s="5">
        <v>36161</v>
      </c>
      <c r="B227" s="1">
        <v>250</v>
      </c>
      <c r="C227" s="3">
        <v>211.27</v>
      </c>
      <c r="D227" s="3">
        <f t="shared" si="21"/>
        <v>58158.7</v>
      </c>
      <c r="E227" s="1">
        <f t="shared" si="17"/>
        <v>1.0102368443581764</v>
      </c>
      <c r="F227" s="12"/>
      <c r="G227" s="4"/>
      <c r="H227" s="1"/>
      <c r="I227" s="1">
        <f t="shared" si="18"/>
        <v>22415</v>
      </c>
    </row>
    <row r="228" spans="1:9" x14ac:dyDescent="0.2">
      <c r="A228" s="5">
        <v>36192</v>
      </c>
      <c r="B228" s="1">
        <v>250</v>
      </c>
      <c r="C228" s="3">
        <v>211.27</v>
      </c>
      <c r="D228" s="3">
        <f t="shared" si="21"/>
        <v>58967.49</v>
      </c>
      <c r="E228" s="1">
        <f t="shared" si="17"/>
        <v>1.0102368443581764</v>
      </c>
      <c r="F228" s="12"/>
      <c r="G228" s="4"/>
      <c r="H228" s="1"/>
      <c r="I228" s="1">
        <f t="shared" si="18"/>
        <v>22665</v>
      </c>
    </row>
    <row r="229" spans="1:9" x14ac:dyDescent="0.2">
      <c r="A229" s="5">
        <v>36220</v>
      </c>
      <c r="B229" s="1">
        <v>250</v>
      </c>
      <c r="C229" s="3">
        <v>211.27</v>
      </c>
      <c r="D229" s="3">
        <f t="shared" si="21"/>
        <v>59784.56</v>
      </c>
      <c r="E229" s="1">
        <f t="shared" si="17"/>
        <v>1.0102368443581764</v>
      </c>
      <c r="F229" s="12">
        <f>+ROUND(D229+(D229*G229),2)</f>
        <v>60980.25</v>
      </c>
      <c r="G229" s="13">
        <v>0.02</v>
      </c>
      <c r="H229" s="1" t="s">
        <v>7</v>
      </c>
      <c r="I229" s="1">
        <f t="shared" si="18"/>
        <v>22915</v>
      </c>
    </row>
    <row r="230" spans="1:9" x14ac:dyDescent="0.2">
      <c r="A230" s="5">
        <v>36251</v>
      </c>
      <c r="B230" s="1">
        <v>250</v>
      </c>
      <c r="C230" s="3">
        <v>211.27</v>
      </c>
      <c r="D230" s="3">
        <f>+ROUND((F229+C230)*E230,2)</f>
        <v>61817.93</v>
      </c>
      <c r="E230" s="1">
        <f t="shared" si="17"/>
        <v>1.0102368443581764</v>
      </c>
      <c r="F230" s="12"/>
      <c r="G230" s="4"/>
      <c r="H230" s="1"/>
      <c r="I230" s="1">
        <f t="shared" si="18"/>
        <v>23165</v>
      </c>
    </row>
    <row r="231" spans="1:9" x14ac:dyDescent="0.2">
      <c r="A231" s="5">
        <v>36281</v>
      </c>
      <c r="B231" s="1">
        <v>250</v>
      </c>
      <c r="C231" s="3">
        <v>211.27</v>
      </c>
      <c r="D231" s="3">
        <f t="shared" ref="D231:D289" si="22">+ROUND((D230+C231)*E231,2)</f>
        <v>62664.18</v>
      </c>
      <c r="E231" s="1">
        <f t="shared" si="17"/>
        <v>1.0102368443581764</v>
      </c>
      <c r="F231" s="12"/>
      <c r="G231" s="4"/>
      <c r="H231" s="1"/>
      <c r="I231" s="1">
        <f t="shared" si="18"/>
        <v>23415</v>
      </c>
    </row>
    <row r="232" spans="1:9" x14ac:dyDescent="0.2">
      <c r="A232" s="5">
        <v>36312</v>
      </c>
      <c r="B232" s="1">
        <v>250</v>
      </c>
      <c r="C232" s="3">
        <v>211.27</v>
      </c>
      <c r="D232" s="3">
        <f t="shared" si="22"/>
        <v>63519.1</v>
      </c>
      <c r="E232" s="1">
        <f t="shared" si="17"/>
        <v>1.0102368443581764</v>
      </c>
      <c r="F232" s="12"/>
      <c r="G232" s="4"/>
      <c r="H232" s="1"/>
      <c r="I232" s="1">
        <f t="shared" si="18"/>
        <v>23665</v>
      </c>
    </row>
    <row r="233" spans="1:9" x14ac:dyDescent="0.2">
      <c r="A233" s="5">
        <v>36342</v>
      </c>
      <c r="B233" s="1">
        <v>250</v>
      </c>
      <c r="C233" s="3">
        <v>211.27</v>
      </c>
      <c r="D233" s="3">
        <f t="shared" si="22"/>
        <v>64382.77</v>
      </c>
      <c r="E233" s="1">
        <f t="shared" si="17"/>
        <v>1.0102368443581764</v>
      </c>
      <c r="F233" s="12"/>
      <c r="G233" s="4"/>
      <c r="H233" s="1"/>
      <c r="I233" s="1">
        <f t="shared" si="18"/>
        <v>23915</v>
      </c>
    </row>
    <row r="234" spans="1:9" x14ac:dyDescent="0.2">
      <c r="A234" s="5">
        <v>36373</v>
      </c>
      <c r="B234" s="1">
        <v>250</v>
      </c>
      <c r="C234" s="3">
        <v>211.27</v>
      </c>
      <c r="D234" s="3">
        <f t="shared" si="22"/>
        <v>65255.28</v>
      </c>
      <c r="E234" s="1">
        <f t="shared" si="17"/>
        <v>1.0102368443581764</v>
      </c>
      <c r="F234" s="12"/>
      <c r="G234" s="4"/>
      <c r="H234" s="1"/>
      <c r="I234" s="1">
        <f t="shared" si="18"/>
        <v>24165</v>
      </c>
    </row>
    <row r="235" spans="1:9" x14ac:dyDescent="0.2">
      <c r="A235" s="5">
        <v>36404</v>
      </c>
      <c r="B235" s="1">
        <v>250</v>
      </c>
      <c r="C235" s="3">
        <v>211.27</v>
      </c>
      <c r="D235" s="3">
        <f t="shared" si="22"/>
        <v>66136.72</v>
      </c>
      <c r="E235" s="1">
        <f t="shared" si="17"/>
        <v>1.0102368443581764</v>
      </c>
      <c r="F235" s="12"/>
      <c r="G235" s="4"/>
      <c r="H235" s="1"/>
      <c r="I235" s="1">
        <f t="shared" si="18"/>
        <v>24415</v>
      </c>
    </row>
    <row r="236" spans="1:9" x14ac:dyDescent="0.2">
      <c r="A236" s="5">
        <v>36434</v>
      </c>
      <c r="B236" s="1">
        <v>250</v>
      </c>
      <c r="C236" s="3">
        <v>211.27</v>
      </c>
      <c r="D236" s="3">
        <f t="shared" si="22"/>
        <v>67027.179999999993</v>
      </c>
      <c r="E236" s="1">
        <f t="shared" si="17"/>
        <v>1.0102368443581764</v>
      </c>
      <c r="F236" s="12"/>
      <c r="G236" s="4"/>
      <c r="H236" s="1"/>
      <c r="I236" s="1">
        <f t="shared" si="18"/>
        <v>24665</v>
      </c>
    </row>
    <row r="237" spans="1:9" x14ac:dyDescent="0.2">
      <c r="A237" s="5">
        <v>36465</v>
      </c>
      <c r="B237" s="1">
        <v>250</v>
      </c>
      <c r="C237" s="3">
        <v>211.27</v>
      </c>
      <c r="D237" s="3">
        <f t="shared" si="22"/>
        <v>67926.759999999995</v>
      </c>
      <c r="E237" s="1">
        <f t="shared" si="17"/>
        <v>1.0102368443581764</v>
      </c>
      <c r="F237" s="12"/>
      <c r="G237" s="4"/>
      <c r="H237" s="1"/>
      <c r="I237" s="1">
        <f t="shared" si="18"/>
        <v>24915</v>
      </c>
    </row>
    <row r="238" spans="1:9" x14ac:dyDescent="0.2">
      <c r="A238" s="5">
        <v>36495</v>
      </c>
      <c r="B238" s="1">
        <v>250</v>
      </c>
      <c r="C238" s="3">
        <v>211.27</v>
      </c>
      <c r="D238" s="3">
        <f t="shared" si="22"/>
        <v>68835.55</v>
      </c>
      <c r="E238" s="1">
        <f t="shared" si="17"/>
        <v>1.0102368443581764</v>
      </c>
      <c r="F238" s="12"/>
      <c r="G238" s="4"/>
      <c r="H238" s="1"/>
      <c r="I238" s="1">
        <f t="shared" si="18"/>
        <v>25165</v>
      </c>
    </row>
    <row r="239" spans="1:9" x14ac:dyDescent="0.2">
      <c r="A239" s="5">
        <v>36526</v>
      </c>
      <c r="B239" s="1">
        <v>250</v>
      </c>
      <c r="C239" s="3">
        <v>211.27</v>
      </c>
      <c r="D239" s="3">
        <f t="shared" si="22"/>
        <v>69753.64</v>
      </c>
      <c r="E239" s="1">
        <f t="shared" si="17"/>
        <v>1.0102368443581764</v>
      </c>
      <c r="F239" s="12"/>
      <c r="G239" s="4"/>
      <c r="H239" s="1"/>
      <c r="I239" s="1">
        <f t="shared" si="18"/>
        <v>25415</v>
      </c>
    </row>
    <row r="240" spans="1:9" x14ac:dyDescent="0.2">
      <c r="A240" s="5">
        <v>36557</v>
      </c>
      <c r="B240" s="1">
        <v>250</v>
      </c>
      <c r="C240" s="3">
        <v>211.27</v>
      </c>
      <c r="D240" s="3">
        <f t="shared" si="22"/>
        <v>70681.13</v>
      </c>
      <c r="E240" s="1">
        <f t="shared" si="17"/>
        <v>1.0102368443581764</v>
      </c>
      <c r="F240" s="12"/>
      <c r="G240" s="4"/>
      <c r="H240" s="1"/>
      <c r="I240" s="1">
        <f t="shared" si="18"/>
        <v>25665</v>
      </c>
    </row>
    <row r="241" spans="1:9" s="11" customFormat="1" x14ac:dyDescent="0.2">
      <c r="A241" s="6">
        <v>36586</v>
      </c>
      <c r="B241" s="9">
        <v>250</v>
      </c>
      <c r="C241" s="8">
        <v>211.27</v>
      </c>
      <c r="D241" s="8">
        <f t="shared" si="22"/>
        <v>71618.11</v>
      </c>
      <c r="E241" s="9">
        <f t="shared" si="17"/>
        <v>1.0102368443581764</v>
      </c>
      <c r="F241" s="14"/>
      <c r="G241" s="15">
        <v>0</v>
      </c>
      <c r="H241" s="9"/>
      <c r="I241" s="9">
        <f t="shared" si="18"/>
        <v>25915</v>
      </c>
    </row>
    <row r="242" spans="1:9" x14ac:dyDescent="0.2">
      <c r="A242" s="5">
        <v>36617</v>
      </c>
      <c r="B242" s="1">
        <v>250</v>
      </c>
      <c r="C242" s="3">
        <v>193.91</v>
      </c>
      <c r="D242" s="3">
        <f t="shared" si="22"/>
        <v>72493.429999999993</v>
      </c>
      <c r="E242" s="1">
        <f>1.12^(1/12)</f>
        <v>1.009488792934583</v>
      </c>
      <c r="F242" s="12"/>
      <c r="G242" s="4"/>
      <c r="H242" s="1"/>
      <c r="I242" s="1">
        <f t="shared" si="18"/>
        <v>26165</v>
      </c>
    </row>
    <row r="243" spans="1:9" x14ac:dyDescent="0.2">
      <c r="A243" s="5">
        <v>36647</v>
      </c>
      <c r="B243" s="1">
        <v>250</v>
      </c>
      <c r="C243" s="3">
        <v>193.91</v>
      </c>
      <c r="D243" s="3">
        <f t="shared" si="22"/>
        <v>73377.06</v>
      </c>
      <c r="E243" s="1">
        <f t="shared" ref="E243:E253" si="23">1.12^(1/12)</f>
        <v>1.009488792934583</v>
      </c>
      <c r="F243" s="12"/>
      <c r="G243" s="4"/>
      <c r="H243" s="1"/>
      <c r="I243" s="1">
        <f t="shared" si="18"/>
        <v>26415</v>
      </c>
    </row>
    <row r="244" spans="1:9" x14ac:dyDescent="0.2">
      <c r="A244" s="5">
        <v>36678</v>
      </c>
      <c r="B244" s="1">
        <v>250</v>
      </c>
      <c r="C244" s="3">
        <v>193.91</v>
      </c>
      <c r="D244" s="3">
        <f t="shared" si="22"/>
        <v>74269.070000000007</v>
      </c>
      <c r="E244" s="1">
        <f t="shared" si="23"/>
        <v>1.009488792934583</v>
      </c>
      <c r="F244" s="12"/>
      <c r="G244" s="4"/>
      <c r="H244" s="1"/>
      <c r="I244" s="1">
        <f t="shared" si="18"/>
        <v>26665</v>
      </c>
    </row>
    <row r="245" spans="1:9" x14ac:dyDescent="0.2">
      <c r="A245" s="5">
        <v>36708</v>
      </c>
      <c r="B245" s="1">
        <v>250</v>
      </c>
      <c r="C245" s="3">
        <v>193.91</v>
      </c>
      <c r="D245" s="3">
        <f t="shared" si="22"/>
        <v>75169.539999999994</v>
      </c>
      <c r="E245" s="1">
        <f t="shared" si="23"/>
        <v>1.009488792934583</v>
      </c>
      <c r="F245" s="12"/>
      <c r="G245" s="4"/>
      <c r="H245" s="1"/>
      <c r="I245" s="1">
        <f t="shared" si="18"/>
        <v>26915</v>
      </c>
    </row>
    <row r="246" spans="1:9" x14ac:dyDescent="0.2">
      <c r="A246" s="5">
        <v>36739</v>
      </c>
      <c r="B246" s="1">
        <v>250</v>
      </c>
      <c r="C246" s="3">
        <v>193.91</v>
      </c>
      <c r="D246" s="3">
        <f t="shared" si="22"/>
        <v>76078.559999999998</v>
      </c>
      <c r="E246" s="1">
        <f t="shared" si="23"/>
        <v>1.009488792934583</v>
      </c>
      <c r="F246" s="12"/>
      <c r="G246" s="4"/>
      <c r="H246" s="1"/>
      <c r="I246" s="1">
        <f t="shared" si="18"/>
        <v>27165</v>
      </c>
    </row>
    <row r="247" spans="1:9" x14ac:dyDescent="0.2">
      <c r="A247" s="5">
        <v>36770</v>
      </c>
      <c r="B247" s="1">
        <v>250</v>
      </c>
      <c r="C247" s="3">
        <v>193.91</v>
      </c>
      <c r="D247" s="3">
        <f t="shared" si="22"/>
        <v>76996.2</v>
      </c>
      <c r="E247" s="1">
        <f t="shared" si="23"/>
        <v>1.009488792934583</v>
      </c>
      <c r="F247" s="12"/>
      <c r="G247" s="4"/>
      <c r="H247" s="1"/>
      <c r="I247" s="1">
        <f t="shared" si="18"/>
        <v>27415</v>
      </c>
    </row>
    <row r="248" spans="1:9" x14ac:dyDescent="0.2">
      <c r="A248" s="5">
        <v>36800</v>
      </c>
      <c r="B248" s="1">
        <v>250</v>
      </c>
      <c r="C248" s="3">
        <v>193.91</v>
      </c>
      <c r="D248" s="3">
        <f t="shared" si="22"/>
        <v>77922.55</v>
      </c>
      <c r="E248" s="1">
        <f t="shared" si="23"/>
        <v>1.009488792934583</v>
      </c>
      <c r="F248" s="12"/>
      <c r="G248" s="4"/>
      <c r="H248" s="1"/>
      <c r="I248" s="1">
        <f t="shared" si="18"/>
        <v>27665</v>
      </c>
    </row>
    <row r="249" spans="1:9" x14ac:dyDescent="0.2">
      <c r="A249" s="5">
        <v>36831</v>
      </c>
      <c r="B249" s="1">
        <v>250</v>
      </c>
      <c r="C249" s="3">
        <v>193.91</v>
      </c>
      <c r="D249" s="3">
        <f t="shared" si="22"/>
        <v>78857.69</v>
      </c>
      <c r="E249" s="1">
        <f t="shared" si="23"/>
        <v>1.009488792934583</v>
      </c>
      <c r="F249" s="12"/>
      <c r="G249" s="4"/>
      <c r="H249" s="1"/>
      <c r="I249" s="1">
        <f t="shared" si="18"/>
        <v>27915</v>
      </c>
    </row>
    <row r="250" spans="1:9" x14ac:dyDescent="0.2">
      <c r="A250" s="5">
        <v>36861</v>
      </c>
      <c r="B250" s="1">
        <v>250</v>
      </c>
      <c r="C250" s="3">
        <v>193.91</v>
      </c>
      <c r="D250" s="3">
        <f t="shared" si="22"/>
        <v>79801.7</v>
      </c>
      <c r="E250" s="1">
        <f t="shared" si="23"/>
        <v>1.009488792934583</v>
      </c>
      <c r="F250" s="12"/>
      <c r="G250" s="4"/>
      <c r="H250" s="1"/>
      <c r="I250" s="1">
        <f t="shared" si="18"/>
        <v>28165</v>
      </c>
    </row>
    <row r="251" spans="1:9" x14ac:dyDescent="0.2">
      <c r="A251" s="5">
        <v>36892</v>
      </c>
      <c r="B251" s="1">
        <v>250</v>
      </c>
      <c r="C251" s="3">
        <v>193.91</v>
      </c>
      <c r="D251" s="3">
        <f t="shared" si="22"/>
        <v>80754.67</v>
      </c>
      <c r="E251" s="1">
        <f t="shared" si="23"/>
        <v>1.009488792934583</v>
      </c>
      <c r="F251" s="12"/>
      <c r="G251" s="4"/>
      <c r="H251" s="1"/>
      <c r="I251" s="1">
        <f t="shared" si="18"/>
        <v>28415</v>
      </c>
    </row>
    <row r="252" spans="1:9" x14ac:dyDescent="0.2">
      <c r="A252" s="5">
        <v>36923</v>
      </c>
      <c r="B252" s="1">
        <v>250</v>
      </c>
      <c r="C252" s="3">
        <v>193.91</v>
      </c>
      <c r="D252" s="3">
        <f t="shared" si="22"/>
        <v>81716.679999999993</v>
      </c>
      <c r="E252" s="1">
        <f t="shared" si="23"/>
        <v>1.009488792934583</v>
      </c>
      <c r="F252" s="12"/>
      <c r="G252" s="4"/>
      <c r="H252" s="1"/>
      <c r="I252" s="1">
        <f t="shared" ref="I252:I315" si="24">+I251+B252</f>
        <v>28665</v>
      </c>
    </row>
    <row r="253" spans="1:9" x14ac:dyDescent="0.2">
      <c r="A253" s="5">
        <v>36951</v>
      </c>
      <c r="B253" s="9">
        <v>250</v>
      </c>
      <c r="C253" s="8">
        <v>193.91</v>
      </c>
      <c r="D253" s="3">
        <f t="shared" si="22"/>
        <v>82687.820000000007</v>
      </c>
      <c r="E253" s="1">
        <f t="shared" si="23"/>
        <v>1.009488792934583</v>
      </c>
      <c r="F253" s="12"/>
      <c r="G253" s="13">
        <v>0</v>
      </c>
      <c r="H253" s="1"/>
      <c r="I253" s="1">
        <f t="shared" si="24"/>
        <v>28915</v>
      </c>
    </row>
    <row r="254" spans="1:9" x14ac:dyDescent="0.2">
      <c r="A254" s="5">
        <v>36982</v>
      </c>
      <c r="B254" s="1">
        <v>250</v>
      </c>
      <c r="C254" s="3">
        <v>191.91</v>
      </c>
      <c r="D254" s="3">
        <f t="shared" si="22"/>
        <v>83603.649999999994</v>
      </c>
      <c r="E254" s="1">
        <f>1.11^(1/12)</f>
        <v>1.0087345938235519</v>
      </c>
      <c r="F254" s="12"/>
      <c r="G254" s="4"/>
      <c r="H254" s="1"/>
      <c r="I254" s="1">
        <f t="shared" si="24"/>
        <v>29165</v>
      </c>
    </row>
    <row r="255" spans="1:9" x14ac:dyDescent="0.2">
      <c r="A255" s="5">
        <v>37012</v>
      </c>
      <c r="B255" s="1">
        <v>250</v>
      </c>
      <c r="C255" s="3">
        <v>191.91</v>
      </c>
      <c r="D255" s="3">
        <f t="shared" si="22"/>
        <v>84527.48</v>
      </c>
      <c r="E255" s="1">
        <f t="shared" ref="E255:E265" si="25">1.11^(1/12)</f>
        <v>1.0087345938235519</v>
      </c>
      <c r="F255" s="12"/>
      <c r="G255" s="4"/>
      <c r="H255" s="1"/>
      <c r="I255" s="1">
        <f t="shared" si="24"/>
        <v>29415</v>
      </c>
    </row>
    <row r="256" spans="1:9" x14ac:dyDescent="0.2">
      <c r="A256" s="5">
        <v>37043</v>
      </c>
      <c r="B256" s="1">
        <v>250</v>
      </c>
      <c r="C256" s="3">
        <v>191.91</v>
      </c>
      <c r="D256" s="3">
        <f t="shared" si="22"/>
        <v>85459.38</v>
      </c>
      <c r="E256" s="1">
        <f t="shared" si="25"/>
        <v>1.0087345938235519</v>
      </c>
      <c r="F256" s="12"/>
      <c r="G256" s="4"/>
      <c r="H256" s="1"/>
      <c r="I256" s="1">
        <f t="shared" si="24"/>
        <v>29665</v>
      </c>
    </row>
    <row r="257" spans="1:9" x14ac:dyDescent="0.2">
      <c r="A257" s="5">
        <v>37073</v>
      </c>
      <c r="B257" s="1">
        <v>250</v>
      </c>
      <c r="C257" s="3">
        <v>191.91</v>
      </c>
      <c r="D257" s="3">
        <f t="shared" si="22"/>
        <v>86399.42</v>
      </c>
      <c r="E257" s="1">
        <f t="shared" si="25"/>
        <v>1.0087345938235519</v>
      </c>
      <c r="F257" s="12"/>
      <c r="G257" s="4"/>
      <c r="H257" s="1"/>
      <c r="I257" s="1">
        <f t="shared" si="24"/>
        <v>29915</v>
      </c>
    </row>
    <row r="258" spans="1:9" x14ac:dyDescent="0.2">
      <c r="A258" s="5">
        <v>37104</v>
      </c>
      <c r="B258" s="1">
        <v>250</v>
      </c>
      <c r="C258" s="3">
        <v>191.91</v>
      </c>
      <c r="D258" s="3">
        <f t="shared" si="22"/>
        <v>87347.67</v>
      </c>
      <c r="E258" s="1">
        <f t="shared" si="25"/>
        <v>1.0087345938235519</v>
      </c>
      <c r="F258" s="12"/>
      <c r="G258" s="4"/>
      <c r="H258" s="1"/>
      <c r="I258" s="1">
        <f t="shared" si="24"/>
        <v>30165</v>
      </c>
    </row>
    <row r="259" spans="1:9" x14ac:dyDescent="0.2">
      <c r="A259" s="5">
        <v>37135</v>
      </c>
      <c r="B259" s="1">
        <v>250</v>
      </c>
      <c r="C259" s="3">
        <v>191.91</v>
      </c>
      <c r="D259" s="3">
        <f t="shared" si="22"/>
        <v>88304.2</v>
      </c>
      <c r="E259" s="1">
        <f t="shared" si="25"/>
        <v>1.0087345938235519</v>
      </c>
      <c r="F259" s="12"/>
      <c r="G259" s="4"/>
      <c r="H259" s="1"/>
      <c r="I259" s="1">
        <f t="shared" si="24"/>
        <v>30415</v>
      </c>
    </row>
    <row r="260" spans="1:9" x14ac:dyDescent="0.2">
      <c r="A260" s="5">
        <v>37165</v>
      </c>
      <c r="B260" s="1">
        <v>250</v>
      </c>
      <c r="C260" s="3">
        <v>191.91</v>
      </c>
      <c r="D260" s="3">
        <f t="shared" si="22"/>
        <v>89269.09</v>
      </c>
      <c r="E260" s="1">
        <f t="shared" si="25"/>
        <v>1.0087345938235519</v>
      </c>
      <c r="F260" s="12"/>
      <c r="G260" s="4"/>
      <c r="H260" s="1"/>
      <c r="I260" s="1">
        <f t="shared" si="24"/>
        <v>30665</v>
      </c>
    </row>
    <row r="261" spans="1:9" x14ac:dyDescent="0.2">
      <c r="A261" s="5">
        <v>37196</v>
      </c>
      <c r="B261" s="1">
        <v>250</v>
      </c>
      <c r="C261" s="3">
        <v>191.91</v>
      </c>
      <c r="D261" s="3">
        <f t="shared" si="22"/>
        <v>90242.41</v>
      </c>
      <c r="E261" s="1">
        <f t="shared" si="25"/>
        <v>1.0087345938235519</v>
      </c>
      <c r="F261" s="12"/>
      <c r="G261" s="4"/>
      <c r="H261" s="1"/>
      <c r="I261" s="1">
        <f t="shared" si="24"/>
        <v>30915</v>
      </c>
    </row>
    <row r="262" spans="1:9" x14ac:dyDescent="0.2">
      <c r="A262" s="5">
        <v>37226</v>
      </c>
      <c r="B262" s="1">
        <v>250</v>
      </c>
      <c r="C262" s="3">
        <v>191.91</v>
      </c>
      <c r="D262" s="3">
        <f t="shared" si="22"/>
        <v>91224.23</v>
      </c>
      <c r="E262" s="1">
        <f t="shared" si="25"/>
        <v>1.0087345938235519</v>
      </c>
      <c r="F262" s="12"/>
      <c r="G262" s="4"/>
      <c r="H262" s="1"/>
      <c r="I262" s="1">
        <f t="shared" si="24"/>
        <v>31165</v>
      </c>
    </row>
    <row r="263" spans="1:9" x14ac:dyDescent="0.2">
      <c r="A263" s="5">
        <v>37257</v>
      </c>
      <c r="B263" s="1">
        <v>250</v>
      </c>
      <c r="C263" s="3">
        <v>191.91</v>
      </c>
      <c r="D263" s="3">
        <f t="shared" si="22"/>
        <v>92214.62</v>
      </c>
      <c r="E263" s="1">
        <f t="shared" si="25"/>
        <v>1.0087345938235519</v>
      </c>
      <c r="F263" s="12"/>
      <c r="G263" s="4"/>
      <c r="H263" s="1"/>
      <c r="I263" s="1">
        <f t="shared" si="24"/>
        <v>31415</v>
      </c>
    </row>
    <row r="264" spans="1:9" x14ac:dyDescent="0.2">
      <c r="A264" s="5">
        <v>37288</v>
      </c>
      <c r="B264" s="1">
        <v>250</v>
      </c>
      <c r="C264" s="3">
        <v>191.91</v>
      </c>
      <c r="D264" s="3">
        <f t="shared" si="22"/>
        <v>93213.66</v>
      </c>
      <c r="E264" s="1">
        <f t="shared" si="25"/>
        <v>1.0087345938235519</v>
      </c>
      <c r="F264" s="12"/>
      <c r="G264" s="4"/>
      <c r="H264" s="1"/>
      <c r="I264" s="1">
        <f t="shared" si="24"/>
        <v>31665</v>
      </c>
    </row>
    <row r="265" spans="1:9" s="11" customFormat="1" x14ac:dyDescent="0.2">
      <c r="A265" s="6">
        <v>37316</v>
      </c>
      <c r="B265" s="9">
        <v>250</v>
      </c>
      <c r="C265" s="8">
        <v>191.91</v>
      </c>
      <c r="D265" s="8">
        <f t="shared" si="22"/>
        <v>94221.43</v>
      </c>
      <c r="E265" s="9">
        <f t="shared" si="25"/>
        <v>1.0087345938235519</v>
      </c>
      <c r="F265" s="14"/>
      <c r="G265" s="15">
        <v>0</v>
      </c>
      <c r="H265" s="9"/>
      <c r="I265" s="9">
        <f t="shared" si="24"/>
        <v>31915</v>
      </c>
    </row>
    <row r="266" spans="1:9" x14ac:dyDescent="0.2">
      <c r="A266" s="5">
        <v>37347</v>
      </c>
      <c r="B266" s="1">
        <v>250</v>
      </c>
      <c r="C266" s="3">
        <v>183.16</v>
      </c>
      <c r="D266" s="3">
        <f t="shared" si="22"/>
        <v>95193.36</v>
      </c>
      <c r="E266" s="1">
        <f>1.105^(1/12)</f>
        <v>1.0083551556836352</v>
      </c>
      <c r="F266" s="12"/>
      <c r="G266" s="4"/>
      <c r="H266" s="1"/>
      <c r="I266" s="1">
        <f t="shared" si="24"/>
        <v>32165</v>
      </c>
    </row>
    <row r="267" spans="1:9" x14ac:dyDescent="0.2">
      <c r="A267" s="5">
        <v>37377</v>
      </c>
      <c r="B267" s="1">
        <v>250</v>
      </c>
      <c r="C267" s="3">
        <v>183.16</v>
      </c>
      <c r="D267" s="3">
        <f t="shared" si="22"/>
        <v>96173.41</v>
      </c>
      <c r="E267" s="1">
        <f t="shared" ref="E267:E277" si="26">1.105^(1/12)</f>
        <v>1.0083551556836352</v>
      </c>
      <c r="F267" s="12"/>
      <c r="G267" s="4"/>
      <c r="H267" s="1"/>
      <c r="I267" s="1">
        <f t="shared" si="24"/>
        <v>32415</v>
      </c>
    </row>
    <row r="268" spans="1:9" x14ac:dyDescent="0.2">
      <c r="A268" s="5">
        <v>37408</v>
      </c>
      <c r="B268" s="1">
        <v>250</v>
      </c>
      <c r="C268" s="3">
        <v>183.16</v>
      </c>
      <c r="D268" s="3">
        <f t="shared" si="22"/>
        <v>97161.64</v>
      </c>
      <c r="E268" s="1">
        <f t="shared" si="26"/>
        <v>1.0083551556836352</v>
      </c>
      <c r="F268" s="12"/>
      <c r="G268" s="4"/>
      <c r="H268" s="1"/>
      <c r="I268" s="1">
        <f t="shared" si="24"/>
        <v>32665</v>
      </c>
    </row>
    <row r="269" spans="1:9" x14ac:dyDescent="0.2">
      <c r="A269" s="5">
        <v>37438</v>
      </c>
      <c r="B269" s="1">
        <v>250</v>
      </c>
      <c r="C269" s="3">
        <v>183.16</v>
      </c>
      <c r="D269" s="3">
        <f t="shared" si="22"/>
        <v>98158.13</v>
      </c>
      <c r="E269" s="1">
        <f t="shared" si="26"/>
        <v>1.0083551556836352</v>
      </c>
      <c r="F269" s="12"/>
      <c r="G269" s="4"/>
      <c r="H269" s="1"/>
      <c r="I269" s="1">
        <f t="shared" si="24"/>
        <v>32915</v>
      </c>
    </row>
    <row r="270" spans="1:9" x14ac:dyDescent="0.2">
      <c r="A270" s="5">
        <v>37469</v>
      </c>
      <c r="B270" s="1">
        <v>250</v>
      </c>
      <c r="C270" s="3">
        <v>183.16</v>
      </c>
      <c r="D270" s="3">
        <f t="shared" si="22"/>
        <v>99162.95</v>
      </c>
      <c r="E270" s="1">
        <f t="shared" si="26"/>
        <v>1.0083551556836352</v>
      </c>
      <c r="F270" s="12"/>
      <c r="G270" s="4"/>
      <c r="H270" s="1"/>
      <c r="I270" s="1">
        <f t="shared" si="24"/>
        <v>33165</v>
      </c>
    </row>
    <row r="271" spans="1:9" x14ac:dyDescent="0.2">
      <c r="A271" s="5">
        <v>37500</v>
      </c>
      <c r="B271" s="1">
        <v>250</v>
      </c>
      <c r="C271" s="3">
        <v>183.16</v>
      </c>
      <c r="D271" s="3">
        <f t="shared" si="22"/>
        <v>100176.16</v>
      </c>
      <c r="E271" s="1">
        <f t="shared" si="26"/>
        <v>1.0083551556836352</v>
      </c>
      <c r="F271" s="12"/>
      <c r="G271" s="4"/>
      <c r="H271" s="1"/>
      <c r="I271" s="1">
        <f t="shared" si="24"/>
        <v>33415</v>
      </c>
    </row>
    <row r="272" spans="1:9" x14ac:dyDescent="0.2">
      <c r="A272" s="5">
        <v>37530</v>
      </c>
      <c r="B272" s="1">
        <v>250</v>
      </c>
      <c r="C272" s="3">
        <v>183.16</v>
      </c>
      <c r="D272" s="3">
        <f t="shared" si="22"/>
        <v>101197.84</v>
      </c>
      <c r="E272" s="1">
        <f t="shared" si="26"/>
        <v>1.0083551556836352</v>
      </c>
      <c r="F272" s="12"/>
      <c r="G272" s="4"/>
      <c r="H272" s="1"/>
      <c r="I272" s="1">
        <f t="shared" si="24"/>
        <v>33665</v>
      </c>
    </row>
    <row r="273" spans="1:9" x14ac:dyDescent="0.2">
      <c r="A273" s="5">
        <v>37561</v>
      </c>
      <c r="B273" s="1">
        <v>250</v>
      </c>
      <c r="C273" s="3">
        <v>183.16</v>
      </c>
      <c r="D273" s="3">
        <f t="shared" si="22"/>
        <v>102228.05</v>
      </c>
      <c r="E273" s="1">
        <f t="shared" si="26"/>
        <v>1.0083551556836352</v>
      </c>
      <c r="F273" s="12"/>
      <c r="G273" s="4"/>
      <c r="H273" s="1"/>
      <c r="I273" s="1">
        <f t="shared" si="24"/>
        <v>33915</v>
      </c>
    </row>
    <row r="274" spans="1:9" x14ac:dyDescent="0.2">
      <c r="A274" s="5">
        <v>37591</v>
      </c>
      <c r="B274" s="1">
        <v>250</v>
      </c>
      <c r="C274" s="3">
        <v>183.16</v>
      </c>
      <c r="D274" s="3">
        <f t="shared" si="22"/>
        <v>103266.87</v>
      </c>
      <c r="E274" s="1">
        <f t="shared" si="26"/>
        <v>1.0083551556836352</v>
      </c>
      <c r="F274" s="12"/>
      <c r="G274" s="4"/>
      <c r="H274" s="1"/>
      <c r="I274" s="1">
        <f t="shared" si="24"/>
        <v>34165</v>
      </c>
    </row>
    <row r="275" spans="1:9" x14ac:dyDescent="0.2">
      <c r="A275" s="5">
        <v>37622</v>
      </c>
      <c r="B275" s="1">
        <v>250</v>
      </c>
      <c r="C275" s="3">
        <v>183.16</v>
      </c>
      <c r="D275" s="3">
        <f t="shared" si="22"/>
        <v>104314.37</v>
      </c>
      <c r="E275" s="1">
        <f t="shared" si="26"/>
        <v>1.0083551556836352</v>
      </c>
      <c r="F275" s="12"/>
      <c r="G275" s="4"/>
      <c r="H275" s="1"/>
      <c r="I275" s="1">
        <f t="shared" si="24"/>
        <v>34415</v>
      </c>
    </row>
    <row r="276" spans="1:9" x14ac:dyDescent="0.2">
      <c r="A276" s="5">
        <v>37653</v>
      </c>
      <c r="B276" s="1">
        <v>250</v>
      </c>
      <c r="C276" s="3">
        <v>183.16</v>
      </c>
      <c r="D276" s="3">
        <f t="shared" si="22"/>
        <v>105370.62</v>
      </c>
      <c r="E276" s="1">
        <f t="shared" si="26"/>
        <v>1.0083551556836352</v>
      </c>
      <c r="F276" s="12"/>
      <c r="G276" s="4"/>
      <c r="H276" s="1"/>
      <c r="I276" s="1">
        <f t="shared" si="24"/>
        <v>34665</v>
      </c>
    </row>
    <row r="277" spans="1:9" x14ac:dyDescent="0.2">
      <c r="A277" s="5">
        <v>37681</v>
      </c>
      <c r="B277" s="1">
        <v>250</v>
      </c>
      <c r="C277" s="3">
        <v>183.16</v>
      </c>
      <c r="D277" s="3">
        <f t="shared" si="22"/>
        <v>106435.7</v>
      </c>
      <c r="E277" s="1">
        <f t="shared" si="26"/>
        <v>1.0083551556836352</v>
      </c>
      <c r="F277" s="12"/>
      <c r="G277" s="13">
        <v>0</v>
      </c>
      <c r="H277" s="1"/>
      <c r="I277" s="1">
        <f t="shared" si="24"/>
        <v>34915</v>
      </c>
    </row>
    <row r="278" spans="1:9" x14ac:dyDescent="0.2">
      <c r="A278" s="5">
        <v>37712</v>
      </c>
      <c r="B278" s="1">
        <v>250</v>
      </c>
      <c r="C278" s="3">
        <v>183.16</v>
      </c>
      <c r="D278" s="3">
        <f t="shared" si="22"/>
        <v>107428.26</v>
      </c>
      <c r="E278" s="1">
        <f>1.095^(1/12)</f>
        <v>1.0075915342905826</v>
      </c>
      <c r="F278" s="12"/>
      <c r="G278" s="4"/>
      <c r="H278" s="1"/>
      <c r="I278" s="1">
        <f t="shared" si="24"/>
        <v>35165</v>
      </c>
    </row>
    <row r="279" spans="1:9" x14ac:dyDescent="0.2">
      <c r="A279" s="5">
        <v>37742</v>
      </c>
      <c r="B279" s="1">
        <v>250</v>
      </c>
      <c r="C279" s="3">
        <v>183.16</v>
      </c>
      <c r="D279" s="3">
        <f t="shared" si="22"/>
        <v>108428.36</v>
      </c>
      <c r="E279" s="1">
        <f t="shared" ref="E279:E289" si="27">1.095^(1/12)</f>
        <v>1.0075915342905826</v>
      </c>
      <c r="F279" s="12"/>
      <c r="G279" s="4"/>
      <c r="H279" s="1"/>
      <c r="I279" s="1">
        <f t="shared" si="24"/>
        <v>35415</v>
      </c>
    </row>
    <row r="280" spans="1:9" x14ac:dyDescent="0.2">
      <c r="A280" s="5">
        <v>37773</v>
      </c>
      <c r="B280" s="1">
        <v>250</v>
      </c>
      <c r="C280" s="3">
        <v>183.16</v>
      </c>
      <c r="D280" s="3">
        <f t="shared" si="22"/>
        <v>109436.05</v>
      </c>
      <c r="E280" s="1">
        <f t="shared" si="27"/>
        <v>1.0075915342905826</v>
      </c>
      <c r="F280" s="12"/>
      <c r="G280" s="4"/>
      <c r="H280" s="1"/>
      <c r="I280" s="1">
        <f t="shared" si="24"/>
        <v>35665</v>
      </c>
    </row>
    <row r="281" spans="1:9" x14ac:dyDescent="0.2">
      <c r="A281" s="5">
        <v>37803</v>
      </c>
      <c r="B281" s="1">
        <v>250</v>
      </c>
      <c r="C281" s="3">
        <v>183.16</v>
      </c>
      <c r="D281" s="3">
        <f t="shared" si="22"/>
        <v>110451.39</v>
      </c>
      <c r="E281" s="1">
        <f t="shared" si="27"/>
        <v>1.0075915342905826</v>
      </c>
      <c r="F281" s="12"/>
      <c r="G281" s="4"/>
      <c r="H281" s="1"/>
      <c r="I281" s="1">
        <f t="shared" si="24"/>
        <v>35915</v>
      </c>
    </row>
    <row r="282" spans="1:9" x14ac:dyDescent="0.2">
      <c r="A282" s="5">
        <v>37834</v>
      </c>
      <c r="B282" s="1">
        <v>250</v>
      </c>
      <c r="C282" s="3">
        <v>183.16</v>
      </c>
      <c r="D282" s="3">
        <f t="shared" si="22"/>
        <v>111474.44</v>
      </c>
      <c r="E282" s="1">
        <f t="shared" si="27"/>
        <v>1.0075915342905826</v>
      </c>
      <c r="F282" s="12"/>
      <c r="G282" s="4"/>
      <c r="H282" s="1"/>
      <c r="I282" s="1">
        <f t="shared" si="24"/>
        <v>36165</v>
      </c>
    </row>
    <row r="283" spans="1:9" x14ac:dyDescent="0.2">
      <c r="A283" s="5">
        <v>37865</v>
      </c>
      <c r="B283" s="1">
        <v>250</v>
      </c>
      <c r="C283" s="3">
        <v>183.16</v>
      </c>
      <c r="D283" s="3">
        <f t="shared" si="22"/>
        <v>112505.25</v>
      </c>
      <c r="E283" s="1">
        <f t="shared" si="27"/>
        <v>1.0075915342905826</v>
      </c>
      <c r="F283" s="12"/>
      <c r="G283" s="4"/>
      <c r="H283" s="1"/>
      <c r="I283" s="1">
        <f t="shared" si="24"/>
        <v>36415</v>
      </c>
    </row>
    <row r="284" spans="1:9" x14ac:dyDescent="0.2">
      <c r="A284" s="5">
        <v>37895</v>
      </c>
      <c r="B284" s="1">
        <v>250</v>
      </c>
      <c r="C284" s="3">
        <v>183.16</v>
      </c>
      <c r="D284" s="3">
        <f t="shared" si="22"/>
        <v>113543.89</v>
      </c>
      <c r="E284" s="1">
        <f t="shared" si="27"/>
        <v>1.0075915342905826</v>
      </c>
      <c r="F284" s="12"/>
      <c r="G284" s="4"/>
      <c r="H284" s="1"/>
      <c r="I284" s="1">
        <f t="shared" si="24"/>
        <v>36665</v>
      </c>
    </row>
    <row r="285" spans="1:9" s="11" customFormat="1" x14ac:dyDescent="0.2">
      <c r="A285" s="6">
        <v>37926</v>
      </c>
      <c r="B285" s="9">
        <v>250</v>
      </c>
      <c r="C285" s="8">
        <v>183.16</v>
      </c>
      <c r="D285" s="8">
        <f t="shared" si="22"/>
        <v>114590.41</v>
      </c>
      <c r="E285" s="9">
        <f t="shared" si="27"/>
        <v>1.0075915342905826</v>
      </c>
      <c r="F285" s="14"/>
      <c r="G285" s="10"/>
      <c r="H285" s="9"/>
      <c r="I285" s="9">
        <f t="shared" si="24"/>
        <v>36915</v>
      </c>
    </row>
    <row r="286" spans="1:9" x14ac:dyDescent="0.2">
      <c r="A286" s="5">
        <v>37956</v>
      </c>
      <c r="B286" s="1">
        <v>360</v>
      </c>
      <c r="C286" s="3">
        <v>264.75</v>
      </c>
      <c r="D286" s="3">
        <f t="shared" si="22"/>
        <v>115727.09</v>
      </c>
      <c r="E286" s="1">
        <f t="shared" si="27"/>
        <v>1.0075915342905826</v>
      </c>
      <c r="F286" s="12"/>
      <c r="G286" s="4"/>
      <c r="H286" s="1"/>
      <c r="I286" s="1">
        <f t="shared" si="24"/>
        <v>37275</v>
      </c>
    </row>
    <row r="287" spans="1:9" x14ac:dyDescent="0.2">
      <c r="A287" s="5">
        <v>37987</v>
      </c>
      <c r="B287" s="1">
        <v>360</v>
      </c>
      <c r="C287" s="3">
        <v>264.75</v>
      </c>
      <c r="D287" s="3">
        <f t="shared" si="22"/>
        <v>116872.4</v>
      </c>
      <c r="E287" s="1">
        <f t="shared" si="27"/>
        <v>1.0075915342905826</v>
      </c>
      <c r="F287" s="12"/>
      <c r="G287" s="4"/>
      <c r="H287" s="1"/>
      <c r="I287" s="1">
        <f t="shared" si="24"/>
        <v>37635</v>
      </c>
    </row>
    <row r="288" spans="1:9" x14ac:dyDescent="0.2">
      <c r="A288" s="5">
        <v>38018</v>
      </c>
      <c r="B288" s="1">
        <v>360</v>
      </c>
      <c r="C288" s="3">
        <v>264.75</v>
      </c>
      <c r="D288" s="3">
        <f t="shared" si="22"/>
        <v>118026.4</v>
      </c>
      <c r="E288" s="1">
        <f t="shared" si="27"/>
        <v>1.0075915342905826</v>
      </c>
      <c r="F288" s="12"/>
      <c r="G288" s="4"/>
      <c r="H288" s="1"/>
      <c r="I288" s="1">
        <f t="shared" si="24"/>
        <v>37995</v>
      </c>
    </row>
    <row r="289" spans="1:9" x14ac:dyDescent="0.2">
      <c r="A289" s="5">
        <v>38047</v>
      </c>
      <c r="B289" s="1">
        <v>360</v>
      </c>
      <c r="C289" s="3">
        <v>264.75</v>
      </c>
      <c r="D289" s="3">
        <f t="shared" si="22"/>
        <v>119189.16</v>
      </c>
      <c r="E289" s="1">
        <f t="shared" si="27"/>
        <v>1.0075915342905826</v>
      </c>
      <c r="F289" s="12">
        <f>+ROUND(D289+(I289*G289),2)</f>
        <v>121106.91</v>
      </c>
      <c r="G289" s="13">
        <v>0.05</v>
      </c>
      <c r="H289" s="1" t="s">
        <v>8</v>
      </c>
      <c r="I289" s="1">
        <f t="shared" si="24"/>
        <v>38355</v>
      </c>
    </row>
    <row r="290" spans="1:9" x14ac:dyDescent="0.2">
      <c r="A290" s="5">
        <v>38078</v>
      </c>
      <c r="B290" s="1">
        <v>360</v>
      </c>
      <c r="C290" s="3">
        <v>264.75</v>
      </c>
      <c r="D290" s="3">
        <f>+ROUND((F289+C290)*E290,2)</f>
        <v>122199.6</v>
      </c>
      <c r="E290" s="1">
        <f>1.085^(1/12)</f>
        <v>1.0068214933659623</v>
      </c>
      <c r="F290" s="12"/>
      <c r="G290" s="4"/>
      <c r="H290" s="1"/>
      <c r="I290" s="1">
        <f t="shared" si="24"/>
        <v>38715</v>
      </c>
    </row>
    <row r="291" spans="1:9" x14ac:dyDescent="0.2">
      <c r="A291" s="5">
        <v>38108</v>
      </c>
      <c r="B291" s="1">
        <v>360</v>
      </c>
      <c r="C291" s="3">
        <v>264.75</v>
      </c>
      <c r="D291" s="3">
        <f t="shared" ref="D291:D301" si="28">+ROUND((D290+C291)*E291,2)</f>
        <v>123299.74</v>
      </c>
      <c r="E291" s="1">
        <f t="shared" ref="E291:E349" si="29">1.085^(1/12)</f>
        <v>1.0068214933659623</v>
      </c>
      <c r="F291" s="12"/>
      <c r="G291" s="4"/>
      <c r="H291" s="1"/>
      <c r="I291" s="1">
        <f t="shared" si="24"/>
        <v>39075</v>
      </c>
    </row>
    <row r="292" spans="1:9" x14ac:dyDescent="0.2">
      <c r="A292" s="5">
        <v>38139</v>
      </c>
      <c r="B292" s="1">
        <v>360</v>
      </c>
      <c r="C292" s="3">
        <v>264.75</v>
      </c>
      <c r="D292" s="3">
        <f t="shared" si="28"/>
        <v>124407.38</v>
      </c>
      <c r="E292" s="1">
        <f t="shared" si="29"/>
        <v>1.0068214933659623</v>
      </c>
      <c r="F292" s="12"/>
      <c r="G292" s="4"/>
      <c r="H292" s="1"/>
      <c r="I292" s="1">
        <f t="shared" si="24"/>
        <v>39435</v>
      </c>
    </row>
    <row r="293" spans="1:9" x14ac:dyDescent="0.2">
      <c r="A293" s="5">
        <v>38169</v>
      </c>
      <c r="B293" s="1">
        <v>360</v>
      </c>
      <c r="C293" s="3">
        <v>264.75</v>
      </c>
      <c r="D293" s="3">
        <f t="shared" si="28"/>
        <v>125522.58</v>
      </c>
      <c r="E293" s="1">
        <f t="shared" si="29"/>
        <v>1.0068214933659623</v>
      </c>
      <c r="F293" s="12"/>
      <c r="G293" s="4"/>
      <c r="H293" s="1"/>
      <c r="I293" s="1">
        <f t="shared" si="24"/>
        <v>39795</v>
      </c>
    </row>
    <row r="294" spans="1:9" x14ac:dyDescent="0.2">
      <c r="A294" s="5">
        <v>38200</v>
      </c>
      <c r="B294" s="1">
        <v>360</v>
      </c>
      <c r="C294" s="3">
        <v>264.75</v>
      </c>
      <c r="D294" s="3">
        <f t="shared" si="28"/>
        <v>126645.39</v>
      </c>
      <c r="E294" s="1">
        <f t="shared" si="29"/>
        <v>1.0068214933659623</v>
      </c>
      <c r="F294" s="12"/>
      <c r="G294" s="4"/>
      <c r="H294" s="1"/>
      <c r="I294" s="1">
        <f t="shared" si="24"/>
        <v>40155</v>
      </c>
    </row>
    <row r="295" spans="1:9" x14ac:dyDescent="0.2">
      <c r="A295" s="5">
        <v>38231</v>
      </c>
      <c r="B295" s="1">
        <v>360</v>
      </c>
      <c r="C295" s="3">
        <v>264.75</v>
      </c>
      <c r="D295" s="3">
        <f t="shared" si="28"/>
        <v>127775.86</v>
      </c>
      <c r="E295" s="1">
        <f t="shared" si="29"/>
        <v>1.0068214933659623</v>
      </c>
      <c r="F295" s="12"/>
      <c r="G295" s="4"/>
      <c r="H295" s="1"/>
      <c r="I295" s="1">
        <f t="shared" si="24"/>
        <v>40515</v>
      </c>
    </row>
    <row r="296" spans="1:9" x14ac:dyDescent="0.2">
      <c r="A296" s="5">
        <v>38261</v>
      </c>
      <c r="B296" s="1">
        <v>360</v>
      </c>
      <c r="C296" s="3">
        <v>264.75</v>
      </c>
      <c r="D296" s="3">
        <f t="shared" si="28"/>
        <v>128914.04</v>
      </c>
      <c r="E296" s="1">
        <f t="shared" si="29"/>
        <v>1.0068214933659623</v>
      </c>
      <c r="F296" s="12"/>
      <c r="G296" s="4"/>
      <c r="H296" s="1"/>
      <c r="I296" s="1">
        <f t="shared" si="24"/>
        <v>40875</v>
      </c>
    </row>
    <row r="297" spans="1:9" x14ac:dyDescent="0.2">
      <c r="A297" s="5">
        <v>38292</v>
      </c>
      <c r="B297" s="1">
        <v>360</v>
      </c>
      <c r="C297" s="3">
        <v>264.75</v>
      </c>
      <c r="D297" s="3">
        <f t="shared" si="28"/>
        <v>130059.98</v>
      </c>
      <c r="E297" s="1">
        <f t="shared" si="29"/>
        <v>1.0068214933659623</v>
      </c>
      <c r="F297" s="12"/>
      <c r="G297" s="4"/>
      <c r="H297" s="1"/>
      <c r="I297" s="1">
        <f t="shared" si="24"/>
        <v>41235</v>
      </c>
    </row>
    <row r="298" spans="1:9" x14ac:dyDescent="0.2">
      <c r="A298" s="5">
        <v>38322</v>
      </c>
      <c r="B298" s="1">
        <v>360</v>
      </c>
      <c r="C298" s="3">
        <v>264.75</v>
      </c>
      <c r="D298" s="3">
        <f t="shared" si="28"/>
        <v>131213.74</v>
      </c>
      <c r="E298" s="1">
        <f t="shared" si="29"/>
        <v>1.0068214933659623</v>
      </c>
      <c r="F298" s="12"/>
      <c r="G298" s="4"/>
      <c r="H298" s="1"/>
      <c r="I298" s="1">
        <f t="shared" si="24"/>
        <v>41595</v>
      </c>
    </row>
    <row r="299" spans="1:9" x14ac:dyDescent="0.2">
      <c r="A299" s="5">
        <v>38353</v>
      </c>
      <c r="B299" s="1">
        <v>360</v>
      </c>
      <c r="C299" s="3">
        <v>264.75</v>
      </c>
      <c r="D299" s="3">
        <f t="shared" si="28"/>
        <v>132375.37</v>
      </c>
      <c r="E299" s="1">
        <f t="shared" si="29"/>
        <v>1.0068214933659623</v>
      </c>
      <c r="F299" s="12"/>
      <c r="G299" s="4"/>
      <c r="H299" s="1"/>
      <c r="I299" s="1">
        <f t="shared" si="24"/>
        <v>41955</v>
      </c>
    </row>
    <row r="300" spans="1:9" x14ac:dyDescent="0.2">
      <c r="A300" s="5">
        <v>38384</v>
      </c>
      <c r="B300" s="1">
        <v>360</v>
      </c>
      <c r="C300" s="3">
        <v>264.75</v>
      </c>
      <c r="D300" s="3">
        <f t="shared" si="28"/>
        <v>133544.92000000001</v>
      </c>
      <c r="E300" s="1">
        <f t="shared" si="29"/>
        <v>1.0068214933659623</v>
      </c>
      <c r="F300" s="12"/>
      <c r="G300" s="4"/>
      <c r="H300" s="1"/>
      <c r="I300" s="1">
        <f t="shared" si="24"/>
        <v>42315</v>
      </c>
    </row>
    <row r="301" spans="1:9" x14ac:dyDescent="0.2">
      <c r="A301" s="5">
        <v>38412</v>
      </c>
      <c r="B301" s="1">
        <v>360</v>
      </c>
      <c r="C301" s="3">
        <v>264.75</v>
      </c>
      <c r="D301" s="3">
        <f t="shared" si="28"/>
        <v>134722.45000000001</v>
      </c>
      <c r="E301" s="1">
        <f t="shared" si="29"/>
        <v>1.0068214933659623</v>
      </c>
      <c r="F301" s="12">
        <f>+ROUND(D301+(I301*G301),2)</f>
        <v>136856.20000000001</v>
      </c>
      <c r="G301" s="13">
        <v>0.05</v>
      </c>
      <c r="H301" s="1" t="s">
        <v>8</v>
      </c>
      <c r="I301" s="1">
        <f t="shared" si="24"/>
        <v>42675</v>
      </c>
    </row>
    <row r="302" spans="1:9" x14ac:dyDescent="0.2">
      <c r="A302" s="5">
        <v>38443</v>
      </c>
      <c r="B302" s="1">
        <v>360</v>
      </c>
      <c r="C302" s="3">
        <v>264.75</v>
      </c>
      <c r="D302" s="3">
        <f>+ROUND((F301+C302)*E302,2)</f>
        <v>138056.32000000001</v>
      </c>
      <c r="E302" s="1">
        <f t="shared" si="29"/>
        <v>1.0068214933659623</v>
      </c>
      <c r="F302" s="12"/>
      <c r="G302" s="4"/>
      <c r="H302" s="1"/>
      <c r="I302" s="1">
        <f t="shared" si="24"/>
        <v>43035</v>
      </c>
    </row>
    <row r="303" spans="1:9" x14ac:dyDescent="0.2">
      <c r="A303" s="5">
        <v>38473</v>
      </c>
      <c r="B303" s="1">
        <v>360</v>
      </c>
      <c r="C303" s="3">
        <v>264.75</v>
      </c>
      <c r="D303" s="3">
        <f t="shared" ref="D303:D313" si="30">+ROUND((D302+C303)*E303,2)</f>
        <v>139264.63</v>
      </c>
      <c r="E303" s="1">
        <f t="shared" si="29"/>
        <v>1.0068214933659623</v>
      </c>
      <c r="F303" s="12"/>
      <c r="G303" s="4"/>
      <c r="H303" s="1"/>
      <c r="I303" s="1">
        <f t="shared" si="24"/>
        <v>43395</v>
      </c>
    </row>
    <row r="304" spans="1:9" x14ac:dyDescent="0.2">
      <c r="A304" s="5">
        <v>38504</v>
      </c>
      <c r="B304" s="1">
        <v>360</v>
      </c>
      <c r="C304" s="3">
        <v>264.75</v>
      </c>
      <c r="D304" s="3">
        <f t="shared" si="30"/>
        <v>140481.18</v>
      </c>
      <c r="E304" s="1">
        <f t="shared" si="29"/>
        <v>1.0068214933659623</v>
      </c>
      <c r="F304" s="12"/>
      <c r="G304" s="4"/>
      <c r="H304" s="1"/>
      <c r="I304" s="1">
        <f t="shared" si="24"/>
        <v>43755</v>
      </c>
    </row>
    <row r="305" spans="1:9" x14ac:dyDescent="0.2">
      <c r="A305" s="5">
        <v>38534</v>
      </c>
      <c r="B305" s="1">
        <v>360</v>
      </c>
      <c r="C305" s="3">
        <v>264.75</v>
      </c>
      <c r="D305" s="3">
        <f t="shared" si="30"/>
        <v>141706.03</v>
      </c>
      <c r="E305" s="1">
        <f t="shared" si="29"/>
        <v>1.0068214933659623</v>
      </c>
      <c r="F305" s="12"/>
      <c r="G305" s="4"/>
      <c r="H305" s="1"/>
      <c r="I305" s="1">
        <f t="shared" si="24"/>
        <v>44115</v>
      </c>
    </row>
    <row r="306" spans="1:9" x14ac:dyDescent="0.2">
      <c r="A306" s="5">
        <v>38565</v>
      </c>
      <c r="B306" s="1">
        <v>360</v>
      </c>
      <c r="C306" s="3">
        <v>264.75</v>
      </c>
      <c r="D306" s="3">
        <f t="shared" si="30"/>
        <v>142939.23000000001</v>
      </c>
      <c r="E306" s="1">
        <f t="shared" si="29"/>
        <v>1.0068214933659623</v>
      </c>
      <c r="F306" s="12"/>
      <c r="G306" s="4"/>
      <c r="H306" s="1"/>
      <c r="I306" s="1">
        <f t="shared" si="24"/>
        <v>44475</v>
      </c>
    </row>
    <row r="307" spans="1:9" s="11" customFormat="1" x14ac:dyDescent="0.2">
      <c r="A307" s="6">
        <v>38596</v>
      </c>
      <c r="B307" s="9">
        <v>360</v>
      </c>
      <c r="C307" s="8">
        <v>264.75</v>
      </c>
      <c r="D307" s="8">
        <f t="shared" si="30"/>
        <v>144180.84</v>
      </c>
      <c r="E307" s="9">
        <f t="shared" si="29"/>
        <v>1.0068214933659623</v>
      </c>
      <c r="F307" s="14"/>
      <c r="G307" s="10"/>
      <c r="H307" s="9"/>
      <c r="I307" s="9">
        <f t="shared" si="24"/>
        <v>44835</v>
      </c>
    </row>
    <row r="308" spans="1:9" x14ac:dyDescent="0.2">
      <c r="A308" s="5">
        <v>38626</v>
      </c>
      <c r="B308" s="1">
        <v>540</v>
      </c>
      <c r="C308" s="3">
        <v>411.81</v>
      </c>
      <c r="D308" s="3">
        <f t="shared" si="30"/>
        <v>145578.99</v>
      </c>
      <c r="E308" s="1">
        <f t="shared" si="29"/>
        <v>1.0068214933659623</v>
      </c>
      <c r="F308" s="12"/>
      <c r="G308" s="4"/>
      <c r="H308" s="1"/>
      <c r="I308" s="1">
        <f t="shared" si="24"/>
        <v>45375</v>
      </c>
    </row>
    <row r="309" spans="1:9" x14ac:dyDescent="0.2">
      <c r="A309" s="5">
        <v>38657</v>
      </c>
      <c r="B309" s="1">
        <v>540</v>
      </c>
      <c r="C309" s="3">
        <v>411.81</v>
      </c>
      <c r="D309" s="3">
        <f t="shared" si="30"/>
        <v>146986.68</v>
      </c>
      <c r="E309" s="1">
        <f t="shared" si="29"/>
        <v>1.0068214933659623</v>
      </c>
      <c r="F309" s="12"/>
      <c r="G309" s="4"/>
      <c r="H309" s="1"/>
      <c r="I309" s="1">
        <f t="shared" si="24"/>
        <v>45915</v>
      </c>
    </row>
    <row r="310" spans="1:9" x14ac:dyDescent="0.2">
      <c r="A310" s="5">
        <v>38687</v>
      </c>
      <c r="B310" s="1">
        <v>540</v>
      </c>
      <c r="C310" s="3">
        <v>411.81</v>
      </c>
      <c r="D310" s="3">
        <f t="shared" si="30"/>
        <v>148403.97</v>
      </c>
      <c r="E310" s="1">
        <f t="shared" si="29"/>
        <v>1.0068214933659623</v>
      </c>
      <c r="F310" s="12"/>
      <c r="G310" s="4"/>
      <c r="H310" s="1"/>
      <c r="I310" s="1">
        <f t="shared" si="24"/>
        <v>46455</v>
      </c>
    </row>
    <row r="311" spans="1:9" x14ac:dyDescent="0.2">
      <c r="A311" s="5">
        <v>38718</v>
      </c>
      <c r="B311" s="1">
        <v>540</v>
      </c>
      <c r="C311" s="3">
        <v>411.81</v>
      </c>
      <c r="D311" s="3">
        <f t="shared" si="30"/>
        <v>149830.93</v>
      </c>
      <c r="E311" s="1">
        <f t="shared" si="29"/>
        <v>1.0068214933659623</v>
      </c>
      <c r="F311" s="12"/>
      <c r="G311" s="4"/>
      <c r="H311" s="1"/>
      <c r="I311" s="1">
        <f t="shared" si="24"/>
        <v>46995</v>
      </c>
    </row>
    <row r="312" spans="1:9" x14ac:dyDescent="0.2">
      <c r="A312" s="5">
        <v>38749</v>
      </c>
      <c r="B312" s="1">
        <v>540</v>
      </c>
      <c r="C312" s="3">
        <v>411.81</v>
      </c>
      <c r="D312" s="3">
        <f t="shared" si="30"/>
        <v>151267.62</v>
      </c>
      <c r="E312" s="1">
        <f t="shared" si="29"/>
        <v>1.0068214933659623</v>
      </c>
      <c r="F312" s="12"/>
      <c r="G312" s="4"/>
      <c r="H312" s="1"/>
      <c r="I312" s="1">
        <f t="shared" si="24"/>
        <v>47535</v>
      </c>
    </row>
    <row r="313" spans="1:9" s="11" customFormat="1" x14ac:dyDescent="0.2">
      <c r="A313" s="6">
        <v>38777</v>
      </c>
      <c r="B313" s="9">
        <v>540</v>
      </c>
      <c r="C313" s="8">
        <v>411.81</v>
      </c>
      <c r="D313" s="8">
        <f t="shared" si="30"/>
        <v>152714.10999999999</v>
      </c>
      <c r="E313" s="9">
        <f t="shared" si="29"/>
        <v>1.0068214933659623</v>
      </c>
      <c r="F313" s="14">
        <f>+ROUND(D313+(I313*G313),2)</f>
        <v>155117.85999999999</v>
      </c>
      <c r="G313" s="15">
        <v>0.05</v>
      </c>
      <c r="H313" s="9" t="s">
        <v>8</v>
      </c>
      <c r="I313" s="9">
        <f t="shared" si="24"/>
        <v>48075</v>
      </c>
    </row>
    <row r="314" spans="1:9" x14ac:dyDescent="0.2">
      <c r="A314" s="5">
        <v>38808</v>
      </c>
      <c r="B314" s="1">
        <v>750</v>
      </c>
      <c r="C314" s="3">
        <v>612</v>
      </c>
      <c r="D314" s="3">
        <f>+ROUND((F313+C314)*E314,2)</f>
        <v>156792.17000000001</v>
      </c>
      <c r="E314" s="1">
        <f t="shared" si="29"/>
        <v>1.0068214933659623</v>
      </c>
      <c r="F314" s="12"/>
      <c r="G314" s="4"/>
      <c r="H314" s="1"/>
      <c r="I314" s="1">
        <f t="shared" si="24"/>
        <v>48825</v>
      </c>
    </row>
    <row r="315" spans="1:9" x14ac:dyDescent="0.2">
      <c r="A315" s="5">
        <v>38838</v>
      </c>
      <c r="B315" s="1">
        <v>750</v>
      </c>
      <c r="C315" s="3">
        <v>612</v>
      </c>
      <c r="D315" s="3">
        <f t="shared" ref="D315:D325" si="31">+ROUND((D314+C315)*E315,2)</f>
        <v>158477.9</v>
      </c>
      <c r="E315" s="1">
        <f t="shared" si="29"/>
        <v>1.0068214933659623</v>
      </c>
      <c r="F315" s="12"/>
      <c r="G315" s="4"/>
      <c r="H315" s="1"/>
      <c r="I315" s="1">
        <f t="shared" si="24"/>
        <v>49575</v>
      </c>
    </row>
    <row r="316" spans="1:9" x14ac:dyDescent="0.2">
      <c r="A316" s="5">
        <v>38869</v>
      </c>
      <c r="B316" s="1">
        <v>750</v>
      </c>
      <c r="C316" s="3">
        <v>612</v>
      </c>
      <c r="D316" s="3">
        <f t="shared" si="31"/>
        <v>160175.13</v>
      </c>
      <c r="E316" s="1">
        <f t="shared" si="29"/>
        <v>1.0068214933659623</v>
      </c>
      <c r="F316" s="12"/>
      <c r="G316" s="4"/>
      <c r="H316" s="1"/>
      <c r="I316" s="1">
        <f t="shared" ref="I316:I379" si="32">+I315+B316</f>
        <v>50325</v>
      </c>
    </row>
    <row r="317" spans="1:9" x14ac:dyDescent="0.2">
      <c r="A317" s="5">
        <v>38899</v>
      </c>
      <c r="B317" s="1">
        <v>750</v>
      </c>
      <c r="C317" s="3">
        <v>612</v>
      </c>
      <c r="D317" s="3">
        <f t="shared" si="31"/>
        <v>161883.94</v>
      </c>
      <c r="E317" s="1">
        <f t="shared" si="29"/>
        <v>1.0068214933659623</v>
      </c>
      <c r="F317" s="12"/>
      <c r="G317" s="4"/>
      <c r="H317" s="1"/>
      <c r="I317" s="1">
        <f t="shared" si="32"/>
        <v>51075</v>
      </c>
    </row>
    <row r="318" spans="1:9" x14ac:dyDescent="0.2">
      <c r="A318" s="5">
        <v>38930</v>
      </c>
      <c r="B318" s="1">
        <v>750</v>
      </c>
      <c r="C318" s="3">
        <v>612</v>
      </c>
      <c r="D318" s="3">
        <f t="shared" si="31"/>
        <v>163604.4</v>
      </c>
      <c r="E318" s="1">
        <f t="shared" si="29"/>
        <v>1.0068214933659623</v>
      </c>
      <c r="F318" s="12"/>
      <c r="G318" s="4"/>
      <c r="H318" s="1"/>
      <c r="I318" s="1">
        <f t="shared" si="32"/>
        <v>51825</v>
      </c>
    </row>
    <row r="319" spans="1:9" x14ac:dyDescent="0.2">
      <c r="A319" s="5">
        <v>38961</v>
      </c>
      <c r="B319" s="1">
        <v>750</v>
      </c>
      <c r="C319" s="3">
        <v>612</v>
      </c>
      <c r="D319" s="3">
        <f t="shared" si="31"/>
        <v>165336.6</v>
      </c>
      <c r="E319" s="1">
        <f t="shared" si="29"/>
        <v>1.0068214933659623</v>
      </c>
      <c r="F319" s="12"/>
      <c r="G319" s="4"/>
      <c r="H319" s="1"/>
      <c r="I319" s="1">
        <f t="shared" si="32"/>
        <v>52575</v>
      </c>
    </row>
    <row r="320" spans="1:9" x14ac:dyDescent="0.2">
      <c r="A320" s="5">
        <v>38991</v>
      </c>
      <c r="B320" s="1">
        <v>750</v>
      </c>
      <c r="C320" s="3">
        <v>612</v>
      </c>
      <c r="D320" s="3">
        <f t="shared" si="31"/>
        <v>167080.62</v>
      </c>
      <c r="E320" s="1">
        <f t="shared" si="29"/>
        <v>1.0068214933659623</v>
      </c>
      <c r="F320" s="12"/>
      <c r="G320" s="4"/>
      <c r="H320" s="1"/>
      <c r="I320" s="1">
        <f t="shared" si="32"/>
        <v>53325</v>
      </c>
    </row>
    <row r="321" spans="1:9" x14ac:dyDescent="0.2">
      <c r="A321" s="5">
        <v>39022</v>
      </c>
      <c r="B321" s="1">
        <v>750</v>
      </c>
      <c r="C321" s="3">
        <v>612</v>
      </c>
      <c r="D321" s="3">
        <f t="shared" si="31"/>
        <v>168836.53</v>
      </c>
      <c r="E321" s="1">
        <f t="shared" si="29"/>
        <v>1.0068214933659623</v>
      </c>
      <c r="F321" s="12"/>
      <c r="G321" s="4"/>
      <c r="H321" s="1"/>
      <c r="I321" s="1">
        <f t="shared" si="32"/>
        <v>54075</v>
      </c>
    </row>
    <row r="322" spans="1:9" x14ac:dyDescent="0.2">
      <c r="A322" s="5">
        <v>39052</v>
      </c>
      <c r="B322" s="1">
        <v>750</v>
      </c>
      <c r="C322" s="3">
        <v>612</v>
      </c>
      <c r="D322" s="3">
        <f t="shared" si="31"/>
        <v>170604.42</v>
      </c>
      <c r="E322" s="1">
        <f t="shared" si="29"/>
        <v>1.0068214933659623</v>
      </c>
      <c r="F322" s="12"/>
      <c r="G322" s="4"/>
      <c r="H322" s="1"/>
      <c r="I322" s="1">
        <f t="shared" si="32"/>
        <v>54825</v>
      </c>
    </row>
    <row r="323" spans="1:9" x14ac:dyDescent="0.2">
      <c r="A323" s="5">
        <v>39083</v>
      </c>
      <c r="B323" s="1">
        <v>750</v>
      </c>
      <c r="C323" s="3">
        <v>612</v>
      </c>
      <c r="D323" s="3">
        <f t="shared" si="31"/>
        <v>172384.37</v>
      </c>
      <c r="E323" s="1">
        <f t="shared" si="29"/>
        <v>1.0068214933659623</v>
      </c>
      <c r="F323" s="12"/>
      <c r="G323" s="4"/>
      <c r="H323" s="1"/>
      <c r="I323" s="1">
        <f t="shared" si="32"/>
        <v>55575</v>
      </c>
    </row>
    <row r="324" spans="1:9" x14ac:dyDescent="0.2">
      <c r="A324" s="5">
        <v>39114</v>
      </c>
      <c r="B324" s="1">
        <v>750</v>
      </c>
      <c r="C324" s="3">
        <v>612</v>
      </c>
      <c r="D324" s="3">
        <f t="shared" si="31"/>
        <v>174176.46</v>
      </c>
      <c r="E324" s="1">
        <f t="shared" si="29"/>
        <v>1.0068214933659623</v>
      </c>
      <c r="F324" s="12"/>
      <c r="G324" s="4"/>
      <c r="H324" s="1"/>
      <c r="I324" s="1">
        <f t="shared" si="32"/>
        <v>56325</v>
      </c>
    </row>
    <row r="325" spans="1:9" s="11" customFormat="1" x14ac:dyDescent="0.2">
      <c r="A325" s="6">
        <v>39142</v>
      </c>
      <c r="B325" s="1">
        <v>750</v>
      </c>
      <c r="C325" s="3">
        <v>612</v>
      </c>
      <c r="D325" s="8">
        <f t="shared" si="31"/>
        <v>175980.78</v>
      </c>
      <c r="E325" s="9">
        <f t="shared" si="29"/>
        <v>1.0068214933659623</v>
      </c>
      <c r="F325" s="14">
        <f>+ROUND(D325+(I325*G325),2)</f>
        <v>178834.53</v>
      </c>
      <c r="G325" s="15">
        <v>0.05</v>
      </c>
      <c r="H325" s="9" t="s">
        <v>8</v>
      </c>
      <c r="I325" s="9">
        <f t="shared" si="32"/>
        <v>57075</v>
      </c>
    </row>
    <row r="326" spans="1:9" s="21" customFormat="1" x14ac:dyDescent="0.2">
      <c r="A326" s="16">
        <v>39173</v>
      </c>
      <c r="B326" s="1">
        <v>750</v>
      </c>
      <c r="C326" s="3">
        <v>612</v>
      </c>
      <c r="D326" s="18">
        <f>+ROUND((F325+C326)*E326,2)</f>
        <v>180670.62</v>
      </c>
      <c r="E326" s="17">
        <f t="shared" si="29"/>
        <v>1.0068214933659623</v>
      </c>
      <c r="F326" s="19"/>
      <c r="G326" s="20"/>
      <c r="H326" s="17"/>
      <c r="I326" s="17">
        <f t="shared" si="32"/>
        <v>57825</v>
      </c>
    </row>
    <row r="327" spans="1:9" s="21" customFormat="1" x14ac:dyDescent="0.2">
      <c r="A327" s="16">
        <v>39203</v>
      </c>
      <c r="B327" s="1">
        <v>750</v>
      </c>
      <c r="C327" s="3">
        <v>612</v>
      </c>
      <c r="D327" s="18">
        <f t="shared" ref="D327:D337" si="33">+ROUND((D326+C327)*E327,2)</f>
        <v>182519.24</v>
      </c>
      <c r="E327" s="17">
        <f t="shared" si="29"/>
        <v>1.0068214933659623</v>
      </c>
      <c r="F327" s="19"/>
      <c r="G327" s="20"/>
      <c r="H327" s="17"/>
      <c r="I327" s="17">
        <f t="shared" si="32"/>
        <v>58575</v>
      </c>
    </row>
    <row r="328" spans="1:9" s="21" customFormat="1" x14ac:dyDescent="0.2">
      <c r="A328" s="16">
        <v>39234</v>
      </c>
      <c r="B328" s="1">
        <v>750</v>
      </c>
      <c r="C328" s="3">
        <v>612</v>
      </c>
      <c r="D328" s="18">
        <f t="shared" si="33"/>
        <v>184380.47</v>
      </c>
      <c r="E328" s="17">
        <f t="shared" si="29"/>
        <v>1.0068214933659623</v>
      </c>
      <c r="F328" s="19"/>
      <c r="G328" s="20"/>
      <c r="H328" s="17"/>
      <c r="I328" s="17">
        <f t="shared" si="32"/>
        <v>59325</v>
      </c>
    </row>
    <row r="329" spans="1:9" s="21" customFormat="1" x14ac:dyDescent="0.2">
      <c r="A329" s="16">
        <v>39264</v>
      </c>
      <c r="B329" s="1">
        <v>750</v>
      </c>
      <c r="C329" s="3">
        <v>612</v>
      </c>
      <c r="D329" s="18">
        <f t="shared" si="33"/>
        <v>186254.39</v>
      </c>
      <c r="E329" s="17">
        <f t="shared" si="29"/>
        <v>1.0068214933659623</v>
      </c>
      <c r="F329" s="19"/>
      <c r="G329" s="20"/>
      <c r="H329" s="17"/>
      <c r="I329" s="17">
        <f t="shared" si="32"/>
        <v>60075</v>
      </c>
    </row>
    <row r="330" spans="1:9" s="21" customFormat="1" x14ac:dyDescent="0.2">
      <c r="A330" s="16">
        <v>39295</v>
      </c>
      <c r="B330" s="1">
        <v>750</v>
      </c>
      <c r="C330" s="3">
        <v>612</v>
      </c>
      <c r="D330" s="18">
        <f t="shared" si="33"/>
        <v>188141.1</v>
      </c>
      <c r="E330" s="17">
        <f t="shared" si="29"/>
        <v>1.0068214933659623</v>
      </c>
      <c r="F330" s="19"/>
      <c r="G330" s="20"/>
      <c r="H330" s="17"/>
      <c r="I330" s="17">
        <f t="shared" si="32"/>
        <v>60825</v>
      </c>
    </row>
    <row r="331" spans="1:9" s="21" customFormat="1" x14ac:dyDescent="0.2">
      <c r="A331" s="16">
        <v>39326</v>
      </c>
      <c r="B331" s="1">
        <v>750</v>
      </c>
      <c r="C331" s="3">
        <v>612</v>
      </c>
      <c r="D331" s="18">
        <f t="shared" si="33"/>
        <v>190040.68</v>
      </c>
      <c r="E331" s="17">
        <f t="shared" si="29"/>
        <v>1.0068214933659623</v>
      </c>
      <c r="F331" s="19"/>
      <c r="G331" s="20"/>
      <c r="H331" s="17"/>
      <c r="I331" s="17">
        <f t="shared" si="32"/>
        <v>61575</v>
      </c>
    </row>
    <row r="332" spans="1:9" s="21" customFormat="1" x14ac:dyDescent="0.2">
      <c r="A332" s="16">
        <v>39356</v>
      </c>
      <c r="B332" s="1">
        <v>750</v>
      </c>
      <c r="C332" s="3">
        <v>612</v>
      </c>
      <c r="D332" s="18">
        <f t="shared" si="33"/>
        <v>191953.22</v>
      </c>
      <c r="E332" s="17">
        <f t="shared" si="29"/>
        <v>1.0068214933659623</v>
      </c>
      <c r="F332" s="19"/>
      <c r="G332" s="20"/>
      <c r="H332" s="17"/>
      <c r="I332" s="17">
        <f t="shared" si="32"/>
        <v>62325</v>
      </c>
    </row>
    <row r="333" spans="1:9" s="21" customFormat="1" x14ac:dyDescent="0.2">
      <c r="A333" s="16">
        <v>39387</v>
      </c>
      <c r="B333" s="1">
        <v>750</v>
      </c>
      <c r="C333" s="3">
        <v>612</v>
      </c>
      <c r="D333" s="18">
        <f t="shared" si="33"/>
        <v>193878.8</v>
      </c>
      <c r="E333" s="17">
        <f t="shared" si="29"/>
        <v>1.0068214933659623</v>
      </c>
      <c r="F333" s="19"/>
      <c r="G333" s="20"/>
      <c r="H333" s="17"/>
      <c r="I333" s="17">
        <f t="shared" si="32"/>
        <v>63075</v>
      </c>
    </row>
    <row r="334" spans="1:9" s="21" customFormat="1" x14ac:dyDescent="0.2">
      <c r="A334" s="16">
        <v>39417</v>
      </c>
      <c r="B334" s="1">
        <v>750</v>
      </c>
      <c r="C334" s="3">
        <v>612</v>
      </c>
      <c r="D334" s="18">
        <f t="shared" si="33"/>
        <v>195817.52</v>
      </c>
      <c r="E334" s="17">
        <f t="shared" si="29"/>
        <v>1.0068214933659623</v>
      </c>
      <c r="F334" s="19"/>
      <c r="G334" s="20"/>
      <c r="H334" s="17"/>
      <c r="I334" s="17">
        <f t="shared" si="32"/>
        <v>63825</v>
      </c>
    </row>
    <row r="335" spans="1:9" s="21" customFormat="1" x14ac:dyDescent="0.2">
      <c r="A335" s="16">
        <v>39448</v>
      </c>
      <c r="B335" s="1">
        <v>750</v>
      </c>
      <c r="C335" s="3">
        <v>612</v>
      </c>
      <c r="D335" s="18">
        <f t="shared" si="33"/>
        <v>197769.46</v>
      </c>
      <c r="E335" s="17">
        <f t="shared" si="29"/>
        <v>1.0068214933659623</v>
      </c>
      <c r="F335" s="19"/>
      <c r="G335" s="20"/>
      <c r="H335" s="17"/>
      <c r="I335" s="17">
        <f t="shared" si="32"/>
        <v>64575</v>
      </c>
    </row>
    <row r="336" spans="1:9" s="21" customFormat="1" x14ac:dyDescent="0.2">
      <c r="A336" s="16">
        <v>39479</v>
      </c>
      <c r="B336" s="1">
        <v>750</v>
      </c>
      <c r="C336" s="3">
        <v>612</v>
      </c>
      <c r="D336" s="18">
        <f t="shared" si="33"/>
        <v>199734.72</v>
      </c>
      <c r="E336" s="17">
        <f t="shared" si="29"/>
        <v>1.0068214933659623</v>
      </c>
      <c r="F336" s="19"/>
      <c r="G336" s="20"/>
      <c r="H336" s="17"/>
      <c r="I336" s="17">
        <f t="shared" si="32"/>
        <v>65325</v>
      </c>
    </row>
    <row r="337" spans="1:9" s="11" customFormat="1" x14ac:dyDescent="0.2">
      <c r="A337" s="6">
        <v>39508</v>
      </c>
      <c r="B337" s="9">
        <v>750</v>
      </c>
      <c r="C337" s="8">
        <v>612</v>
      </c>
      <c r="D337" s="8">
        <f t="shared" si="33"/>
        <v>201713.38</v>
      </c>
      <c r="E337" s="9">
        <f t="shared" si="29"/>
        <v>1.0068214933659623</v>
      </c>
      <c r="F337" s="14">
        <f>+ROUND(D337+(I337*G337),2)</f>
        <v>205017.13</v>
      </c>
      <c r="G337" s="15">
        <v>0.05</v>
      </c>
      <c r="H337" s="9" t="s">
        <v>8</v>
      </c>
      <c r="I337" s="9">
        <f t="shared" si="32"/>
        <v>66075</v>
      </c>
    </row>
    <row r="338" spans="1:9" x14ac:dyDescent="0.2">
      <c r="A338" s="5">
        <v>39539</v>
      </c>
      <c r="B338" s="1">
        <v>1000</v>
      </c>
      <c r="C338" s="3">
        <v>849</v>
      </c>
      <c r="D338" s="3">
        <f>+ROUND((F337+C338)*E338,2)</f>
        <v>207270.44</v>
      </c>
      <c r="E338" s="1">
        <f t="shared" si="29"/>
        <v>1.0068214933659623</v>
      </c>
      <c r="F338" s="12"/>
      <c r="G338" s="4"/>
      <c r="H338" s="1"/>
      <c r="I338" s="1">
        <f t="shared" si="32"/>
        <v>67075</v>
      </c>
    </row>
    <row r="339" spans="1:9" x14ac:dyDescent="0.2">
      <c r="A339" s="5">
        <v>39569</v>
      </c>
      <c r="B339" s="1">
        <v>1000</v>
      </c>
      <c r="C339" s="3">
        <v>849</v>
      </c>
      <c r="D339" s="3">
        <f t="shared" ref="D339:D349" si="34">+ROUND((D338+C339)*E339,2)</f>
        <v>209539.13</v>
      </c>
      <c r="E339" s="1">
        <f t="shared" si="29"/>
        <v>1.0068214933659623</v>
      </c>
      <c r="F339" s="12"/>
      <c r="G339" s="4"/>
      <c r="H339" s="1"/>
      <c r="I339" s="1">
        <f t="shared" si="32"/>
        <v>68075</v>
      </c>
    </row>
    <row r="340" spans="1:9" x14ac:dyDescent="0.2">
      <c r="A340" s="5">
        <v>39600</v>
      </c>
      <c r="B340" s="1">
        <v>1000</v>
      </c>
      <c r="C340" s="3">
        <v>849</v>
      </c>
      <c r="D340" s="3">
        <f t="shared" si="34"/>
        <v>211823.29</v>
      </c>
      <c r="E340" s="1">
        <f t="shared" si="29"/>
        <v>1.0068214933659623</v>
      </c>
      <c r="F340" s="12"/>
      <c r="G340" s="4"/>
      <c r="H340" s="1"/>
      <c r="I340" s="1">
        <f t="shared" si="32"/>
        <v>69075</v>
      </c>
    </row>
    <row r="341" spans="1:9" x14ac:dyDescent="0.2">
      <c r="A341" s="5">
        <v>39630</v>
      </c>
      <c r="B341" s="1">
        <v>1000</v>
      </c>
      <c r="C341" s="3">
        <v>849</v>
      </c>
      <c r="D341" s="3">
        <f t="shared" si="34"/>
        <v>214123.03</v>
      </c>
      <c r="E341" s="1">
        <f t="shared" si="29"/>
        <v>1.0068214933659623</v>
      </c>
      <c r="F341" s="12"/>
      <c r="G341" s="4"/>
      <c r="H341" s="1"/>
      <c r="I341" s="1">
        <f t="shared" si="32"/>
        <v>70075</v>
      </c>
    </row>
    <row r="342" spans="1:9" x14ac:dyDescent="0.2">
      <c r="A342" s="5">
        <v>39661</v>
      </c>
      <c r="B342" s="1">
        <v>1000</v>
      </c>
      <c r="C342" s="3">
        <v>849</v>
      </c>
      <c r="D342" s="3">
        <f t="shared" si="34"/>
        <v>216438.46</v>
      </c>
      <c r="E342" s="1">
        <f t="shared" si="29"/>
        <v>1.0068214933659623</v>
      </c>
      <c r="F342" s="12"/>
      <c r="G342" s="4"/>
      <c r="H342" s="1"/>
      <c r="I342" s="1">
        <f t="shared" si="32"/>
        <v>71075</v>
      </c>
    </row>
    <row r="343" spans="1:9" x14ac:dyDescent="0.2">
      <c r="A343" s="5">
        <v>39692</v>
      </c>
      <c r="B343" s="1">
        <v>1000</v>
      </c>
      <c r="C343" s="3">
        <v>849</v>
      </c>
      <c r="D343" s="3">
        <f t="shared" si="34"/>
        <v>218769.68</v>
      </c>
      <c r="E343" s="1">
        <f t="shared" si="29"/>
        <v>1.0068214933659623</v>
      </c>
      <c r="F343" s="12"/>
      <c r="G343" s="4"/>
      <c r="H343" s="1"/>
      <c r="I343" s="1">
        <f t="shared" si="32"/>
        <v>72075</v>
      </c>
    </row>
    <row r="344" spans="1:9" x14ac:dyDescent="0.2">
      <c r="A344" s="5">
        <v>39722</v>
      </c>
      <c r="B344" s="1">
        <v>1000</v>
      </c>
      <c r="C344" s="3">
        <v>849</v>
      </c>
      <c r="D344" s="3">
        <f t="shared" si="34"/>
        <v>221116.81</v>
      </c>
      <c r="E344" s="1">
        <f t="shared" si="29"/>
        <v>1.0068214933659623</v>
      </c>
      <c r="F344" s="12"/>
      <c r="G344" s="4"/>
      <c r="H344" s="1"/>
      <c r="I344" s="1">
        <f t="shared" si="32"/>
        <v>73075</v>
      </c>
    </row>
    <row r="345" spans="1:9" x14ac:dyDescent="0.2">
      <c r="A345" s="5">
        <v>39753</v>
      </c>
      <c r="B345" s="1">
        <v>1000</v>
      </c>
      <c r="C345" s="3">
        <v>849</v>
      </c>
      <c r="D345" s="3">
        <f t="shared" si="34"/>
        <v>223479.95</v>
      </c>
      <c r="E345" s="1">
        <f t="shared" si="29"/>
        <v>1.0068214933659623</v>
      </c>
      <c r="F345" s="12"/>
      <c r="G345" s="4"/>
      <c r="H345" s="1"/>
      <c r="I345" s="1">
        <f t="shared" si="32"/>
        <v>74075</v>
      </c>
    </row>
    <row r="346" spans="1:9" x14ac:dyDescent="0.2">
      <c r="A346" s="5">
        <v>39783</v>
      </c>
      <c r="B346" s="1">
        <v>1000</v>
      </c>
      <c r="C346" s="3">
        <v>849</v>
      </c>
      <c r="D346" s="3">
        <f t="shared" si="34"/>
        <v>225859.21</v>
      </c>
      <c r="E346" s="1">
        <f t="shared" si="29"/>
        <v>1.0068214933659623</v>
      </c>
      <c r="F346" s="12"/>
      <c r="G346" s="4"/>
      <c r="H346" s="1"/>
      <c r="I346" s="1">
        <f t="shared" si="32"/>
        <v>75075</v>
      </c>
    </row>
    <row r="347" spans="1:9" x14ac:dyDescent="0.2">
      <c r="A347" s="5">
        <v>39814</v>
      </c>
      <c r="B347" s="1">
        <v>1000</v>
      </c>
      <c r="C347" s="3">
        <v>849</v>
      </c>
      <c r="D347" s="3">
        <f t="shared" si="34"/>
        <v>228254.7</v>
      </c>
      <c r="E347" s="1">
        <f t="shared" si="29"/>
        <v>1.0068214933659623</v>
      </c>
      <c r="F347" s="12"/>
      <c r="G347" s="4"/>
      <c r="H347" s="1"/>
      <c r="I347" s="1">
        <f t="shared" si="32"/>
        <v>76075</v>
      </c>
    </row>
    <row r="348" spans="1:9" x14ac:dyDescent="0.2">
      <c r="A348" s="5">
        <v>39845</v>
      </c>
      <c r="B348" s="1">
        <v>1000</v>
      </c>
      <c r="C348" s="3">
        <v>849</v>
      </c>
      <c r="D348" s="3">
        <f t="shared" si="34"/>
        <v>230666.53</v>
      </c>
      <c r="E348" s="1">
        <f t="shared" si="29"/>
        <v>1.0068214933659623</v>
      </c>
      <c r="F348" s="12"/>
      <c r="G348" s="4"/>
      <c r="H348" s="1"/>
      <c r="I348" s="1">
        <f t="shared" si="32"/>
        <v>77075</v>
      </c>
    </row>
    <row r="349" spans="1:9" s="11" customFormat="1" x14ac:dyDescent="0.2">
      <c r="A349" s="6">
        <v>39873</v>
      </c>
      <c r="B349" s="9">
        <v>1000</v>
      </c>
      <c r="C349" s="8">
        <v>849</v>
      </c>
      <c r="D349" s="8">
        <f t="shared" si="34"/>
        <v>233094.81</v>
      </c>
      <c r="E349" s="9">
        <f t="shared" si="29"/>
        <v>1.0068214933659623</v>
      </c>
      <c r="F349" s="14">
        <f>+ROUND(D349+(I349*G349),2)</f>
        <v>234656.31</v>
      </c>
      <c r="G349" s="15">
        <v>0.02</v>
      </c>
      <c r="H349" s="9" t="s">
        <v>8</v>
      </c>
      <c r="I349" s="9">
        <f t="shared" si="32"/>
        <v>78075</v>
      </c>
    </row>
    <row r="350" spans="1:9" x14ac:dyDescent="0.2">
      <c r="A350" s="5">
        <v>39904</v>
      </c>
      <c r="B350" s="1">
        <v>1500</v>
      </c>
      <c r="C350" s="3">
        <v>1277</v>
      </c>
      <c r="D350" s="3">
        <f>+ROUND((F349+C350)*E350,2)</f>
        <v>237633.76</v>
      </c>
      <c r="E350" s="1">
        <f>1.09^(1/12)</f>
        <v>1.0072073233161367</v>
      </c>
      <c r="F350" s="12"/>
      <c r="G350" s="4"/>
      <c r="H350" s="1"/>
      <c r="I350" s="1">
        <f t="shared" si="32"/>
        <v>79575</v>
      </c>
    </row>
    <row r="351" spans="1:9" x14ac:dyDescent="0.2">
      <c r="A351" s="5">
        <v>39934</v>
      </c>
      <c r="B351" s="1">
        <v>1500</v>
      </c>
      <c r="C351" s="3">
        <v>1277</v>
      </c>
      <c r="D351" s="3">
        <f t="shared" ref="D351:D361" si="35">+ROUND((D350+C351)*E351,2)</f>
        <v>240632.67</v>
      </c>
      <c r="E351" s="1">
        <f t="shared" ref="E351:E414" si="36">1.09^(1/12)</f>
        <v>1.0072073233161367</v>
      </c>
      <c r="F351" s="12"/>
      <c r="G351" s="4"/>
      <c r="H351" s="1"/>
      <c r="I351" s="1">
        <f t="shared" si="32"/>
        <v>81075</v>
      </c>
    </row>
    <row r="352" spans="1:9" x14ac:dyDescent="0.2">
      <c r="A352" s="5">
        <v>39965</v>
      </c>
      <c r="B352" s="1">
        <v>1500</v>
      </c>
      <c r="C352" s="3">
        <v>1277</v>
      </c>
      <c r="D352" s="3">
        <f t="shared" si="35"/>
        <v>243653.19</v>
      </c>
      <c r="E352" s="1">
        <f t="shared" si="36"/>
        <v>1.0072073233161367</v>
      </c>
      <c r="F352" s="12"/>
      <c r="G352" s="4"/>
      <c r="H352" s="1"/>
      <c r="I352" s="1">
        <f t="shared" si="32"/>
        <v>82575</v>
      </c>
    </row>
    <row r="353" spans="1:9" x14ac:dyDescent="0.2">
      <c r="A353" s="5">
        <v>39995</v>
      </c>
      <c r="B353" s="1">
        <v>1500</v>
      </c>
      <c r="C353" s="3">
        <v>1277</v>
      </c>
      <c r="D353" s="3">
        <f t="shared" si="35"/>
        <v>246695.48</v>
      </c>
      <c r="E353" s="1">
        <f t="shared" si="36"/>
        <v>1.0072073233161367</v>
      </c>
      <c r="F353" s="12"/>
      <c r="G353" s="4"/>
      <c r="H353" s="1"/>
      <c r="I353" s="1">
        <f t="shared" si="32"/>
        <v>84075</v>
      </c>
    </row>
    <row r="354" spans="1:9" x14ac:dyDescent="0.2">
      <c r="A354" s="5">
        <v>40026</v>
      </c>
      <c r="B354" s="1">
        <v>1500</v>
      </c>
      <c r="C354" s="3">
        <v>1277</v>
      </c>
      <c r="D354" s="3">
        <f t="shared" si="35"/>
        <v>249759.7</v>
      </c>
      <c r="E354" s="1">
        <f t="shared" si="36"/>
        <v>1.0072073233161367</v>
      </c>
      <c r="F354" s="12"/>
      <c r="G354" s="4"/>
      <c r="H354" s="1"/>
      <c r="I354" s="1">
        <f t="shared" si="32"/>
        <v>85575</v>
      </c>
    </row>
    <row r="355" spans="1:9" x14ac:dyDescent="0.2">
      <c r="A355" s="5">
        <v>40057</v>
      </c>
      <c r="B355" s="1">
        <v>1500</v>
      </c>
      <c r="C355" s="3">
        <v>1277</v>
      </c>
      <c r="D355" s="3">
        <f t="shared" si="35"/>
        <v>252846</v>
      </c>
      <c r="E355" s="1">
        <f t="shared" si="36"/>
        <v>1.0072073233161367</v>
      </c>
      <c r="F355" s="12"/>
      <c r="G355" s="4"/>
      <c r="H355" s="1"/>
      <c r="I355" s="1">
        <f t="shared" si="32"/>
        <v>87075</v>
      </c>
    </row>
    <row r="356" spans="1:9" x14ac:dyDescent="0.2">
      <c r="A356" s="5">
        <v>40087</v>
      </c>
      <c r="B356" s="1">
        <v>1500</v>
      </c>
      <c r="C356" s="3">
        <v>1277</v>
      </c>
      <c r="D356" s="3">
        <f t="shared" si="35"/>
        <v>255954.55</v>
      </c>
      <c r="E356" s="1">
        <f t="shared" si="36"/>
        <v>1.0072073233161367</v>
      </c>
      <c r="F356" s="12"/>
      <c r="G356" s="4"/>
      <c r="H356" s="1"/>
      <c r="I356" s="1">
        <f t="shared" si="32"/>
        <v>88575</v>
      </c>
    </row>
    <row r="357" spans="1:9" x14ac:dyDescent="0.2">
      <c r="A357" s="5">
        <v>40118</v>
      </c>
      <c r="B357" s="1">
        <v>1500</v>
      </c>
      <c r="C357" s="3">
        <v>1277</v>
      </c>
      <c r="D357" s="3">
        <f t="shared" si="35"/>
        <v>259085.5</v>
      </c>
      <c r="E357" s="1">
        <f t="shared" si="36"/>
        <v>1.0072073233161367</v>
      </c>
      <c r="F357" s="12"/>
      <c r="G357" s="4"/>
      <c r="H357" s="1"/>
      <c r="I357" s="1">
        <f t="shared" si="32"/>
        <v>90075</v>
      </c>
    </row>
    <row r="358" spans="1:9" x14ac:dyDescent="0.2">
      <c r="A358" s="5">
        <v>40148</v>
      </c>
      <c r="B358" s="1">
        <v>1500</v>
      </c>
      <c r="C358" s="3">
        <v>1277</v>
      </c>
      <c r="D358" s="3">
        <f t="shared" si="35"/>
        <v>262239.02</v>
      </c>
      <c r="E358" s="1">
        <f t="shared" si="36"/>
        <v>1.0072073233161367</v>
      </c>
      <c r="F358" s="12"/>
      <c r="G358" s="4"/>
      <c r="H358" s="1"/>
      <c r="I358" s="1">
        <f t="shared" si="32"/>
        <v>91575</v>
      </c>
    </row>
    <row r="359" spans="1:9" x14ac:dyDescent="0.2">
      <c r="A359" s="5">
        <v>40179</v>
      </c>
      <c r="B359" s="1">
        <v>1500</v>
      </c>
      <c r="C359" s="3">
        <v>1277</v>
      </c>
      <c r="D359" s="3">
        <f t="shared" si="35"/>
        <v>265415.27</v>
      </c>
      <c r="E359" s="1">
        <f t="shared" si="36"/>
        <v>1.0072073233161367</v>
      </c>
      <c r="F359" s="12"/>
      <c r="G359" s="4"/>
      <c r="H359" s="1"/>
      <c r="I359" s="1">
        <f t="shared" si="32"/>
        <v>93075</v>
      </c>
    </row>
    <row r="360" spans="1:9" x14ac:dyDescent="0.2">
      <c r="A360" s="5">
        <v>40210</v>
      </c>
      <c r="B360" s="1">
        <v>1500</v>
      </c>
      <c r="C360" s="3">
        <v>1277</v>
      </c>
      <c r="D360" s="3">
        <f t="shared" si="35"/>
        <v>268614.40999999997</v>
      </c>
      <c r="E360" s="1">
        <f t="shared" si="36"/>
        <v>1.0072073233161367</v>
      </c>
      <c r="F360" s="12"/>
      <c r="G360" s="4"/>
      <c r="H360" s="1"/>
      <c r="I360" s="1">
        <f t="shared" si="32"/>
        <v>94575</v>
      </c>
    </row>
    <row r="361" spans="1:9" s="11" customFormat="1" x14ac:dyDescent="0.2">
      <c r="A361" s="6">
        <v>40238</v>
      </c>
      <c r="B361" s="9">
        <v>1500</v>
      </c>
      <c r="C361" s="8">
        <v>1277</v>
      </c>
      <c r="D361" s="8">
        <f t="shared" si="35"/>
        <v>271836.59999999998</v>
      </c>
      <c r="E361" s="9">
        <f t="shared" si="36"/>
        <v>1.0072073233161367</v>
      </c>
      <c r="F361" s="14">
        <f>+ROUND(D361+(I361*G361),2)</f>
        <v>273277.73</v>
      </c>
      <c r="G361" s="15">
        <v>1.4999999999999999E-2</v>
      </c>
      <c r="H361" s="9" t="s">
        <v>8</v>
      </c>
      <c r="I361" s="9">
        <f t="shared" si="32"/>
        <v>96075</v>
      </c>
    </row>
    <row r="362" spans="1:9" x14ac:dyDescent="0.2">
      <c r="A362" s="5">
        <v>40269</v>
      </c>
      <c r="B362" s="1">
        <v>2000</v>
      </c>
      <c r="C362" s="3">
        <v>1705</v>
      </c>
      <c r="D362" s="3">
        <f>+ROUND((F361+C362)*E362,2)</f>
        <v>276964.62</v>
      </c>
      <c r="E362" s="1">
        <f t="shared" si="36"/>
        <v>1.0072073233161367</v>
      </c>
      <c r="F362" s="12"/>
      <c r="G362" s="4"/>
      <c r="H362" s="1"/>
      <c r="I362" s="1">
        <f t="shared" si="32"/>
        <v>98075</v>
      </c>
    </row>
    <row r="363" spans="1:9" x14ac:dyDescent="0.2">
      <c r="A363" s="5">
        <v>40299</v>
      </c>
      <c r="B363" s="1">
        <v>2000</v>
      </c>
      <c r="C363" s="3">
        <v>1705</v>
      </c>
      <c r="D363" s="3">
        <f t="shared" ref="D363:D373" si="37">+ROUND((D362+C363)*E363,2)</f>
        <v>280678.08</v>
      </c>
      <c r="E363" s="1">
        <f t="shared" si="36"/>
        <v>1.0072073233161367</v>
      </c>
      <c r="F363" s="12"/>
      <c r="G363" s="4"/>
      <c r="H363" s="1"/>
      <c r="I363" s="1">
        <f t="shared" si="32"/>
        <v>100075</v>
      </c>
    </row>
    <row r="364" spans="1:9" x14ac:dyDescent="0.2">
      <c r="A364" s="5">
        <v>40330</v>
      </c>
      <c r="B364" s="1">
        <v>2000</v>
      </c>
      <c r="C364" s="3">
        <v>1705</v>
      </c>
      <c r="D364" s="3">
        <f t="shared" si="37"/>
        <v>284418.31</v>
      </c>
      <c r="E364" s="1">
        <f t="shared" si="36"/>
        <v>1.0072073233161367</v>
      </c>
      <c r="F364" s="12"/>
      <c r="G364" s="4"/>
      <c r="H364" s="1"/>
      <c r="I364" s="1">
        <f t="shared" si="32"/>
        <v>102075</v>
      </c>
    </row>
    <row r="365" spans="1:9" x14ac:dyDescent="0.2">
      <c r="A365" s="5">
        <v>40360</v>
      </c>
      <c r="B365" s="1">
        <v>2000</v>
      </c>
      <c r="C365" s="3">
        <v>1705</v>
      </c>
      <c r="D365" s="3">
        <f t="shared" si="37"/>
        <v>288185.49</v>
      </c>
      <c r="E365" s="1">
        <f t="shared" si="36"/>
        <v>1.0072073233161367</v>
      </c>
      <c r="F365" s="12"/>
      <c r="G365" s="4"/>
      <c r="H365" s="1"/>
      <c r="I365" s="1">
        <f t="shared" si="32"/>
        <v>104075</v>
      </c>
    </row>
    <row r="366" spans="1:9" s="21" customFormat="1" x14ac:dyDescent="0.2">
      <c r="A366" s="16">
        <v>40391</v>
      </c>
      <c r="B366" s="1">
        <v>2000</v>
      </c>
      <c r="C366" s="3">
        <v>1705</v>
      </c>
      <c r="D366" s="19">
        <f t="shared" si="37"/>
        <v>291979.82</v>
      </c>
      <c r="E366" s="17">
        <f t="shared" si="36"/>
        <v>1.0072073233161367</v>
      </c>
      <c r="F366" s="19"/>
      <c r="G366" s="22"/>
      <c r="H366" s="17"/>
      <c r="I366" s="17">
        <f t="shared" si="32"/>
        <v>106075</v>
      </c>
    </row>
    <row r="367" spans="1:9" x14ac:dyDescent="0.2">
      <c r="A367" s="5">
        <v>40422</v>
      </c>
      <c r="B367" s="1">
        <v>2000</v>
      </c>
      <c r="C367" s="3">
        <v>1705</v>
      </c>
      <c r="D367" s="3">
        <f t="shared" si="37"/>
        <v>295801.5</v>
      </c>
      <c r="E367" s="1">
        <f t="shared" si="36"/>
        <v>1.0072073233161367</v>
      </c>
      <c r="F367" s="12"/>
      <c r="G367" s="4"/>
      <c r="H367" s="1"/>
      <c r="I367" s="1">
        <f t="shared" si="32"/>
        <v>108075</v>
      </c>
    </row>
    <row r="368" spans="1:9" x14ac:dyDescent="0.2">
      <c r="A368" s="5">
        <v>40452</v>
      </c>
      <c r="B368" s="1">
        <v>2000</v>
      </c>
      <c r="C368" s="3">
        <v>1705</v>
      </c>
      <c r="D368" s="3">
        <f t="shared" si="37"/>
        <v>299650.73</v>
      </c>
      <c r="E368" s="1">
        <f t="shared" si="36"/>
        <v>1.0072073233161367</v>
      </c>
      <c r="F368" s="12"/>
      <c r="G368" s="4"/>
      <c r="H368" s="1"/>
      <c r="I368" s="1">
        <f t="shared" si="32"/>
        <v>110075</v>
      </c>
    </row>
    <row r="369" spans="1:9" x14ac:dyDescent="0.2">
      <c r="A369" s="5">
        <v>40483</v>
      </c>
      <c r="B369" s="1">
        <v>2000</v>
      </c>
      <c r="C369" s="3">
        <v>1705</v>
      </c>
      <c r="D369" s="3">
        <f t="shared" si="37"/>
        <v>303527.7</v>
      </c>
      <c r="E369" s="1">
        <f t="shared" si="36"/>
        <v>1.0072073233161367</v>
      </c>
      <c r="F369" s="12"/>
      <c r="G369" s="4"/>
      <c r="H369" s="1"/>
      <c r="I369" s="1">
        <f t="shared" si="32"/>
        <v>112075</v>
      </c>
    </row>
    <row r="370" spans="1:9" x14ac:dyDescent="0.2">
      <c r="A370" s="5">
        <v>40513</v>
      </c>
      <c r="B370" s="1">
        <v>2000</v>
      </c>
      <c r="C370" s="3">
        <v>1705</v>
      </c>
      <c r="D370" s="3">
        <f t="shared" si="37"/>
        <v>307432.61</v>
      </c>
      <c r="E370" s="1">
        <f t="shared" si="36"/>
        <v>1.0072073233161367</v>
      </c>
      <c r="F370" s="12"/>
      <c r="G370" s="4"/>
      <c r="H370" s="1"/>
      <c r="I370" s="1">
        <f t="shared" si="32"/>
        <v>114075</v>
      </c>
    </row>
    <row r="371" spans="1:9" x14ac:dyDescent="0.2">
      <c r="A371" s="5">
        <v>40544</v>
      </c>
      <c r="B371" s="1">
        <v>2000</v>
      </c>
      <c r="C371" s="3">
        <v>1705</v>
      </c>
      <c r="D371" s="3">
        <f t="shared" si="37"/>
        <v>311365.65999999997</v>
      </c>
      <c r="E371" s="1">
        <f t="shared" si="36"/>
        <v>1.0072073233161367</v>
      </c>
      <c r="F371" s="12"/>
      <c r="G371" s="4"/>
      <c r="H371" s="1"/>
      <c r="I371" s="1">
        <f t="shared" si="32"/>
        <v>116075</v>
      </c>
    </row>
    <row r="372" spans="1:9" x14ac:dyDescent="0.2">
      <c r="A372" s="5">
        <v>40575</v>
      </c>
      <c r="B372" s="1">
        <v>2000</v>
      </c>
      <c r="C372" s="3">
        <v>1705</v>
      </c>
      <c r="D372" s="3">
        <f t="shared" si="37"/>
        <v>315327.06</v>
      </c>
      <c r="E372" s="1">
        <f t="shared" si="36"/>
        <v>1.0072073233161367</v>
      </c>
      <c r="F372" s="12"/>
      <c r="G372" s="4"/>
      <c r="H372" s="1"/>
      <c r="I372" s="1">
        <f t="shared" si="32"/>
        <v>118075</v>
      </c>
    </row>
    <row r="373" spans="1:9" x14ac:dyDescent="0.2">
      <c r="A373" s="5">
        <v>40603</v>
      </c>
      <c r="B373" s="1">
        <v>2000</v>
      </c>
      <c r="C373" s="3">
        <v>1705</v>
      </c>
      <c r="D373" s="3">
        <f t="shared" si="37"/>
        <v>319317.01</v>
      </c>
      <c r="E373" s="1">
        <f t="shared" si="36"/>
        <v>1.0072073233161367</v>
      </c>
      <c r="F373" s="12">
        <f>+ROUND(D373+(I373*G373),2)</f>
        <v>321118.14</v>
      </c>
      <c r="G373" s="13">
        <v>1.4999999999999999E-2</v>
      </c>
      <c r="H373" s="1" t="s">
        <v>8</v>
      </c>
      <c r="I373" s="1">
        <f t="shared" si="32"/>
        <v>120075</v>
      </c>
    </row>
    <row r="374" spans="1:9" x14ac:dyDescent="0.2">
      <c r="A374" s="5">
        <v>40634</v>
      </c>
      <c r="B374" s="1">
        <v>2000</v>
      </c>
      <c r="C374" s="3">
        <v>1705</v>
      </c>
      <c r="D374" s="3">
        <f>+ROUND((F373+C374)*E374,2)</f>
        <v>325149.83</v>
      </c>
      <c r="E374" s="1">
        <f t="shared" si="36"/>
        <v>1.0072073233161367</v>
      </c>
      <c r="F374" s="12"/>
      <c r="G374" s="4"/>
      <c r="H374" s="1"/>
      <c r="I374" s="1">
        <f t="shared" si="32"/>
        <v>122075</v>
      </c>
    </row>
    <row r="375" spans="1:9" x14ac:dyDescent="0.2">
      <c r="A375" s="5">
        <v>40664</v>
      </c>
      <c r="B375" s="1">
        <v>2000</v>
      </c>
      <c r="C375" s="3">
        <v>1705</v>
      </c>
      <c r="D375" s="3">
        <f t="shared" ref="D375:D385" si="38">+ROUND((D374+C375)*E375,2)</f>
        <v>329210.58</v>
      </c>
      <c r="E375" s="1">
        <f t="shared" si="36"/>
        <v>1.0072073233161367</v>
      </c>
      <c r="F375" s="12"/>
      <c r="G375" s="4"/>
      <c r="H375" s="1"/>
      <c r="I375" s="1">
        <f t="shared" si="32"/>
        <v>124075</v>
      </c>
    </row>
    <row r="376" spans="1:9" x14ac:dyDescent="0.2">
      <c r="A376" s="5">
        <v>40695</v>
      </c>
      <c r="B376" s="1">
        <v>2000</v>
      </c>
      <c r="C376" s="3">
        <v>1705</v>
      </c>
      <c r="D376" s="3">
        <f t="shared" si="38"/>
        <v>333300.59999999998</v>
      </c>
      <c r="E376" s="1">
        <f t="shared" si="36"/>
        <v>1.0072073233161367</v>
      </c>
      <c r="F376" s="12"/>
      <c r="G376" s="4"/>
      <c r="H376" s="1"/>
      <c r="I376" s="1">
        <f t="shared" si="32"/>
        <v>126075</v>
      </c>
    </row>
    <row r="377" spans="1:9" x14ac:dyDescent="0.2">
      <c r="A377" s="5">
        <v>40725</v>
      </c>
      <c r="B377" s="1">
        <v>2000</v>
      </c>
      <c r="C377" s="3">
        <v>1705</v>
      </c>
      <c r="D377" s="3">
        <f t="shared" si="38"/>
        <v>337420.09</v>
      </c>
      <c r="E377" s="1">
        <f t="shared" si="36"/>
        <v>1.0072073233161367</v>
      </c>
      <c r="F377" s="12"/>
      <c r="G377" s="4"/>
      <c r="H377" s="1"/>
      <c r="I377" s="1">
        <f t="shared" si="32"/>
        <v>128075</v>
      </c>
    </row>
    <row r="378" spans="1:9" x14ac:dyDescent="0.2">
      <c r="A378" s="5">
        <v>40756</v>
      </c>
      <c r="B378" s="1">
        <v>2000</v>
      </c>
      <c r="C378" s="3">
        <v>1705</v>
      </c>
      <c r="D378" s="3">
        <f t="shared" si="38"/>
        <v>341569.27</v>
      </c>
      <c r="E378" s="1">
        <f t="shared" si="36"/>
        <v>1.0072073233161367</v>
      </c>
      <c r="F378" s="12"/>
      <c r="G378" s="4"/>
      <c r="H378" s="1"/>
      <c r="I378" s="1">
        <f t="shared" si="32"/>
        <v>130075</v>
      </c>
    </row>
    <row r="379" spans="1:9" x14ac:dyDescent="0.2">
      <c r="A379" s="5">
        <v>40787</v>
      </c>
      <c r="B379" s="1">
        <v>2000</v>
      </c>
      <c r="C379" s="3">
        <v>1705</v>
      </c>
      <c r="D379" s="3">
        <f t="shared" si="38"/>
        <v>345748.36</v>
      </c>
      <c r="E379" s="1">
        <f t="shared" si="36"/>
        <v>1.0072073233161367</v>
      </c>
      <c r="F379" s="12"/>
      <c r="G379" s="4"/>
      <c r="H379" s="1"/>
      <c r="I379" s="1">
        <f t="shared" si="32"/>
        <v>132075</v>
      </c>
    </row>
    <row r="380" spans="1:9" x14ac:dyDescent="0.2">
      <c r="A380" s="5">
        <v>40817</v>
      </c>
      <c r="B380" s="1">
        <v>2000</v>
      </c>
      <c r="C380" s="3">
        <v>1705</v>
      </c>
      <c r="D380" s="3">
        <f t="shared" si="38"/>
        <v>349957.57</v>
      </c>
      <c r="E380" s="1">
        <f t="shared" si="36"/>
        <v>1.0072073233161367</v>
      </c>
      <c r="F380" s="12"/>
      <c r="G380" s="4"/>
      <c r="H380" s="1"/>
      <c r="I380" s="1">
        <f t="shared" ref="I380:I443" si="39">+I379+B380</f>
        <v>134075</v>
      </c>
    </row>
    <row r="381" spans="1:9" x14ac:dyDescent="0.2">
      <c r="A381" s="5">
        <v>40848</v>
      </c>
      <c r="B381" s="1">
        <v>2000</v>
      </c>
      <c r="C381" s="3">
        <v>1705</v>
      </c>
      <c r="D381" s="3">
        <f t="shared" si="38"/>
        <v>354197.12</v>
      </c>
      <c r="E381" s="1">
        <f t="shared" si="36"/>
        <v>1.0072073233161367</v>
      </c>
      <c r="F381" s="12"/>
      <c r="G381" s="4"/>
      <c r="H381" s="1"/>
      <c r="I381" s="1">
        <f t="shared" si="39"/>
        <v>136075</v>
      </c>
    </row>
    <row r="382" spans="1:9" x14ac:dyDescent="0.2">
      <c r="A382" s="5">
        <v>40878</v>
      </c>
      <c r="B382" s="1">
        <v>2000</v>
      </c>
      <c r="C382" s="3">
        <v>1705</v>
      </c>
      <c r="D382" s="3">
        <f t="shared" si="38"/>
        <v>358467.22</v>
      </c>
      <c r="E382" s="1">
        <f t="shared" si="36"/>
        <v>1.0072073233161367</v>
      </c>
      <c r="F382" s="12"/>
      <c r="G382" s="4"/>
      <c r="H382" s="1"/>
      <c r="I382" s="1">
        <f t="shared" si="39"/>
        <v>138075</v>
      </c>
    </row>
    <row r="383" spans="1:9" x14ac:dyDescent="0.2">
      <c r="A383" s="5">
        <v>40909</v>
      </c>
      <c r="B383" s="1">
        <v>2000</v>
      </c>
      <c r="C383" s="3">
        <v>1705</v>
      </c>
      <c r="D383" s="3">
        <f t="shared" si="38"/>
        <v>362768.1</v>
      </c>
      <c r="E383" s="1">
        <f t="shared" si="36"/>
        <v>1.0072073233161367</v>
      </c>
      <c r="F383" s="12"/>
      <c r="G383" s="4"/>
      <c r="H383" s="1"/>
      <c r="I383" s="1">
        <f t="shared" si="39"/>
        <v>140075</v>
      </c>
    </row>
    <row r="384" spans="1:9" x14ac:dyDescent="0.2">
      <c r="A384" s="5">
        <v>40940</v>
      </c>
      <c r="B384" s="1">
        <v>2000</v>
      </c>
      <c r="C384" s="3">
        <v>1705</v>
      </c>
      <c r="D384" s="3">
        <f t="shared" si="38"/>
        <v>367099.98</v>
      </c>
      <c r="E384" s="1">
        <f t="shared" si="36"/>
        <v>1.0072073233161367</v>
      </c>
      <c r="F384" s="12"/>
      <c r="G384" s="4"/>
      <c r="H384" s="1"/>
      <c r="I384" s="1">
        <f t="shared" si="39"/>
        <v>142075</v>
      </c>
    </row>
    <row r="385" spans="1:9" x14ac:dyDescent="0.2">
      <c r="A385" s="5">
        <v>40969</v>
      </c>
      <c r="B385" s="1">
        <v>2000</v>
      </c>
      <c r="C385" s="3">
        <v>1705</v>
      </c>
      <c r="D385" s="3">
        <f t="shared" si="38"/>
        <v>371463.08</v>
      </c>
      <c r="E385" s="1">
        <f t="shared" si="36"/>
        <v>1.0072073233161367</v>
      </c>
      <c r="F385" s="12">
        <f>+ROUND(D385+(I385*G385),2)</f>
        <v>373624.21</v>
      </c>
      <c r="G385" s="13">
        <v>1.4999999999999999E-2</v>
      </c>
      <c r="H385" s="1" t="s">
        <v>8</v>
      </c>
      <c r="I385" s="1">
        <f t="shared" si="39"/>
        <v>144075</v>
      </c>
    </row>
    <row r="386" spans="1:9" x14ac:dyDescent="0.2">
      <c r="A386" s="5">
        <v>41000</v>
      </c>
      <c r="B386" s="1">
        <v>2000</v>
      </c>
      <c r="C386" s="3">
        <v>1705</v>
      </c>
      <c r="D386" s="3">
        <f>+ROUND((F385+C386)*E386,2)</f>
        <v>378034.33</v>
      </c>
      <c r="E386" s="1">
        <f t="shared" si="36"/>
        <v>1.0072073233161367</v>
      </c>
      <c r="F386" s="12"/>
      <c r="G386" s="4"/>
      <c r="H386" s="1"/>
      <c r="I386" s="1">
        <f t="shared" si="39"/>
        <v>146075</v>
      </c>
    </row>
    <row r="387" spans="1:9" x14ac:dyDescent="0.2">
      <c r="A387" s="5">
        <v>41030</v>
      </c>
      <c r="B387" s="1">
        <v>2000</v>
      </c>
      <c r="C387" s="3">
        <v>1705</v>
      </c>
      <c r="D387" s="3">
        <f t="shared" ref="D387:D397" si="40">+ROUND((D386+C387)*E387,2)</f>
        <v>382476.23</v>
      </c>
      <c r="E387" s="1">
        <f t="shared" si="36"/>
        <v>1.0072073233161367</v>
      </c>
      <c r="F387" s="12"/>
      <c r="G387" s="4"/>
      <c r="H387" s="1"/>
      <c r="I387" s="1">
        <f t="shared" si="39"/>
        <v>148075</v>
      </c>
    </row>
    <row r="388" spans="1:9" x14ac:dyDescent="0.2">
      <c r="A388" s="5">
        <v>41061</v>
      </c>
      <c r="B388" s="1">
        <v>2000</v>
      </c>
      <c r="C388" s="3">
        <v>1705</v>
      </c>
      <c r="D388" s="3">
        <f t="shared" si="40"/>
        <v>386950.15</v>
      </c>
      <c r="E388" s="1">
        <f t="shared" si="36"/>
        <v>1.0072073233161367</v>
      </c>
      <c r="F388" s="12"/>
      <c r="G388" s="4"/>
      <c r="H388" s="1"/>
      <c r="I388" s="1">
        <f t="shared" si="39"/>
        <v>150075</v>
      </c>
    </row>
    <row r="389" spans="1:9" x14ac:dyDescent="0.2">
      <c r="A389" s="5">
        <v>41091</v>
      </c>
      <c r="B389" s="1">
        <v>2000</v>
      </c>
      <c r="C389" s="3">
        <v>1705</v>
      </c>
      <c r="D389" s="3">
        <f t="shared" si="40"/>
        <v>391456.31</v>
      </c>
      <c r="E389" s="1">
        <f t="shared" si="36"/>
        <v>1.0072073233161367</v>
      </c>
      <c r="F389" s="12"/>
      <c r="G389" s="4"/>
      <c r="H389" s="1"/>
      <c r="I389" s="1">
        <f t="shared" si="39"/>
        <v>152075</v>
      </c>
    </row>
    <row r="390" spans="1:9" x14ac:dyDescent="0.2">
      <c r="A390" s="5">
        <v>41122</v>
      </c>
      <c r="B390" s="1">
        <v>2000</v>
      </c>
      <c r="C390" s="3">
        <v>1705</v>
      </c>
      <c r="D390" s="3">
        <f t="shared" si="40"/>
        <v>395994.95</v>
      </c>
      <c r="E390" s="1">
        <f t="shared" si="36"/>
        <v>1.0072073233161367</v>
      </c>
      <c r="F390" s="12"/>
      <c r="G390" s="4"/>
      <c r="H390" s="1"/>
      <c r="I390" s="1">
        <f t="shared" si="39"/>
        <v>154075</v>
      </c>
    </row>
    <row r="391" spans="1:9" x14ac:dyDescent="0.2">
      <c r="A391" s="5">
        <v>41153</v>
      </c>
      <c r="B391" s="1">
        <v>2000</v>
      </c>
      <c r="C391" s="3">
        <v>1705</v>
      </c>
      <c r="D391" s="3">
        <f t="shared" si="40"/>
        <v>400566.3</v>
      </c>
      <c r="E391" s="1">
        <f t="shared" si="36"/>
        <v>1.0072073233161367</v>
      </c>
      <c r="F391" s="12"/>
      <c r="G391" s="4"/>
      <c r="H391" s="1"/>
      <c r="I391" s="1">
        <f t="shared" si="39"/>
        <v>156075</v>
      </c>
    </row>
    <row r="392" spans="1:9" x14ac:dyDescent="0.2">
      <c r="A392" s="5">
        <v>41183</v>
      </c>
      <c r="B392" s="1">
        <v>2000</v>
      </c>
      <c r="C392" s="3">
        <v>1705</v>
      </c>
      <c r="D392" s="3">
        <f t="shared" si="40"/>
        <v>405170.6</v>
      </c>
      <c r="E392" s="1">
        <f t="shared" si="36"/>
        <v>1.0072073233161367</v>
      </c>
      <c r="F392" s="12"/>
      <c r="G392" s="4"/>
      <c r="H392" s="1"/>
      <c r="I392" s="1">
        <f t="shared" si="39"/>
        <v>158075</v>
      </c>
    </row>
    <row r="393" spans="1:9" x14ac:dyDescent="0.2">
      <c r="A393" s="5">
        <v>41214</v>
      </c>
      <c r="B393" s="1">
        <v>2000</v>
      </c>
      <c r="C393" s="3">
        <v>1705</v>
      </c>
      <c r="D393" s="3">
        <f t="shared" si="40"/>
        <v>409808.08</v>
      </c>
      <c r="E393" s="1">
        <f t="shared" si="36"/>
        <v>1.0072073233161367</v>
      </c>
      <c r="F393" s="12"/>
      <c r="G393" s="4"/>
      <c r="H393" s="1"/>
      <c r="I393" s="1">
        <f t="shared" si="39"/>
        <v>160075</v>
      </c>
    </row>
    <row r="394" spans="1:9" x14ac:dyDescent="0.2">
      <c r="A394" s="5">
        <v>41244</v>
      </c>
      <c r="B394" s="1">
        <v>2000</v>
      </c>
      <c r="C394" s="3">
        <v>1705</v>
      </c>
      <c r="D394" s="3">
        <f t="shared" si="40"/>
        <v>414478.99</v>
      </c>
      <c r="E394" s="1">
        <f t="shared" si="36"/>
        <v>1.0072073233161367</v>
      </c>
      <c r="F394" s="12"/>
      <c r="G394" s="4"/>
      <c r="H394" s="1"/>
      <c r="I394" s="1">
        <f t="shared" si="39"/>
        <v>162075</v>
      </c>
    </row>
    <row r="395" spans="1:9" x14ac:dyDescent="0.2">
      <c r="A395" s="5">
        <v>41275</v>
      </c>
      <c r="B395" s="1">
        <v>2000</v>
      </c>
      <c r="C395" s="3">
        <v>1705</v>
      </c>
      <c r="D395" s="3">
        <f t="shared" si="40"/>
        <v>419183.56</v>
      </c>
      <c r="E395" s="1">
        <f t="shared" si="36"/>
        <v>1.0072073233161367</v>
      </c>
      <c r="F395" s="12"/>
      <c r="G395" s="4"/>
      <c r="H395" s="1"/>
      <c r="I395" s="1">
        <f t="shared" si="39"/>
        <v>164075</v>
      </c>
    </row>
    <row r="396" spans="1:9" x14ac:dyDescent="0.2">
      <c r="A396" s="5">
        <v>41306</v>
      </c>
      <c r="B396" s="1">
        <v>2000</v>
      </c>
      <c r="C396" s="3">
        <v>1705</v>
      </c>
      <c r="D396" s="3">
        <f t="shared" si="40"/>
        <v>423922.04</v>
      </c>
      <c r="E396" s="1">
        <f t="shared" si="36"/>
        <v>1.0072073233161367</v>
      </c>
      <c r="F396" s="12"/>
      <c r="G396" s="4"/>
      <c r="H396" s="1"/>
      <c r="I396" s="1">
        <f t="shared" si="39"/>
        <v>166075</v>
      </c>
    </row>
    <row r="397" spans="1:9" s="11" customFormat="1" x14ac:dyDescent="0.2">
      <c r="A397" s="6">
        <v>41334</v>
      </c>
      <c r="B397" s="9">
        <v>2000</v>
      </c>
      <c r="C397" s="8">
        <v>1705</v>
      </c>
      <c r="D397" s="8">
        <f t="shared" si="40"/>
        <v>428694.67</v>
      </c>
      <c r="E397" s="9">
        <f t="shared" si="36"/>
        <v>1.0072073233161367</v>
      </c>
      <c r="F397" s="14">
        <f>+ROUND(D397+(I397*G397),2)</f>
        <v>431215.8</v>
      </c>
      <c r="G397" s="15">
        <v>1.4999999999999999E-2</v>
      </c>
      <c r="H397" s="9" t="s">
        <v>8</v>
      </c>
      <c r="I397" s="9">
        <f t="shared" si="39"/>
        <v>168075</v>
      </c>
    </row>
    <row r="398" spans="1:9" x14ac:dyDescent="0.2">
      <c r="A398" s="5">
        <v>41365</v>
      </c>
      <c r="B398" s="1">
        <v>2500</v>
      </c>
      <c r="C398" s="3">
        <v>2130</v>
      </c>
      <c r="D398" s="3">
        <f>+ROUND((F397+C398)*E398,2)</f>
        <v>436469.06</v>
      </c>
      <c r="E398" s="1">
        <f t="shared" si="36"/>
        <v>1.0072073233161367</v>
      </c>
      <c r="F398" s="12"/>
      <c r="G398" s="4"/>
      <c r="H398" s="1"/>
      <c r="I398" s="1">
        <f t="shared" si="39"/>
        <v>170575</v>
      </c>
    </row>
    <row r="399" spans="1:9" x14ac:dyDescent="0.2">
      <c r="A399" s="5">
        <v>41395</v>
      </c>
      <c r="B399" s="1">
        <v>2500</v>
      </c>
      <c r="C399" s="3">
        <v>2130</v>
      </c>
      <c r="D399" s="3">
        <f t="shared" ref="D399:D409" si="41">+ROUND((D398+C399)*E399,2)</f>
        <v>441760.19</v>
      </c>
      <c r="E399" s="1">
        <f t="shared" si="36"/>
        <v>1.0072073233161367</v>
      </c>
      <c r="F399" s="12"/>
      <c r="G399" s="4"/>
      <c r="H399" s="1"/>
      <c r="I399" s="1">
        <f t="shared" si="39"/>
        <v>173075</v>
      </c>
    </row>
    <row r="400" spans="1:9" x14ac:dyDescent="0.2">
      <c r="A400" s="5">
        <v>41426</v>
      </c>
      <c r="B400" s="1">
        <v>2500</v>
      </c>
      <c r="C400" s="3">
        <v>2130</v>
      </c>
      <c r="D400" s="3">
        <f t="shared" si="41"/>
        <v>447089.45</v>
      </c>
      <c r="E400" s="1">
        <f t="shared" si="36"/>
        <v>1.0072073233161367</v>
      </c>
      <c r="F400" s="12"/>
      <c r="G400" s="4"/>
      <c r="H400" s="1"/>
      <c r="I400" s="1">
        <f t="shared" si="39"/>
        <v>175575</v>
      </c>
    </row>
    <row r="401" spans="1:9" x14ac:dyDescent="0.2">
      <c r="A401" s="5">
        <v>41456</v>
      </c>
      <c r="B401" s="1">
        <v>2500</v>
      </c>
      <c r="C401" s="3">
        <v>2130</v>
      </c>
      <c r="D401" s="3">
        <f t="shared" si="41"/>
        <v>452457.12</v>
      </c>
      <c r="E401" s="1">
        <f t="shared" si="36"/>
        <v>1.0072073233161367</v>
      </c>
      <c r="F401" s="12"/>
      <c r="G401" s="4"/>
      <c r="H401" s="1"/>
      <c r="I401" s="1">
        <f t="shared" si="39"/>
        <v>178075</v>
      </c>
    </row>
    <row r="402" spans="1:9" x14ac:dyDescent="0.2">
      <c r="A402" s="5">
        <v>41487</v>
      </c>
      <c r="B402" s="1">
        <v>2500</v>
      </c>
      <c r="C402" s="3">
        <v>2130</v>
      </c>
      <c r="D402" s="3">
        <f t="shared" si="41"/>
        <v>457863.48</v>
      </c>
      <c r="E402" s="1">
        <f t="shared" si="36"/>
        <v>1.0072073233161367</v>
      </c>
      <c r="F402" s="12"/>
      <c r="G402" s="4"/>
      <c r="H402" s="1"/>
      <c r="I402" s="1">
        <f t="shared" si="39"/>
        <v>180575</v>
      </c>
    </row>
    <row r="403" spans="1:9" x14ac:dyDescent="0.2">
      <c r="A403" s="5">
        <v>41518</v>
      </c>
      <c r="B403" s="1">
        <v>2500</v>
      </c>
      <c r="C403" s="3">
        <v>2130</v>
      </c>
      <c r="D403" s="3">
        <f t="shared" si="41"/>
        <v>463308.79999999999</v>
      </c>
      <c r="E403" s="1">
        <f t="shared" si="36"/>
        <v>1.0072073233161367</v>
      </c>
      <c r="F403" s="12"/>
      <c r="G403" s="4"/>
      <c r="H403" s="1"/>
      <c r="I403" s="1">
        <f t="shared" si="39"/>
        <v>183075</v>
      </c>
    </row>
    <row r="404" spans="1:9" x14ac:dyDescent="0.2">
      <c r="A404" s="5">
        <v>41548</v>
      </c>
      <c r="B404" s="1">
        <v>2500</v>
      </c>
      <c r="C404" s="3">
        <v>2130</v>
      </c>
      <c r="D404" s="3">
        <f t="shared" si="41"/>
        <v>468793.37</v>
      </c>
      <c r="E404" s="1">
        <f t="shared" si="36"/>
        <v>1.0072073233161367</v>
      </c>
      <c r="F404" s="12"/>
      <c r="G404" s="4"/>
      <c r="H404" s="1"/>
      <c r="I404" s="1">
        <f t="shared" si="39"/>
        <v>185575</v>
      </c>
    </row>
    <row r="405" spans="1:9" x14ac:dyDescent="0.2">
      <c r="A405" s="5">
        <v>41579</v>
      </c>
      <c r="B405" s="1">
        <v>2500</v>
      </c>
      <c r="C405" s="3">
        <v>2130</v>
      </c>
      <c r="D405" s="3">
        <f t="shared" si="41"/>
        <v>474317.47</v>
      </c>
      <c r="E405" s="1">
        <f t="shared" si="36"/>
        <v>1.0072073233161367</v>
      </c>
      <c r="F405" s="12"/>
      <c r="G405" s="4"/>
      <c r="H405" s="1"/>
      <c r="I405" s="1">
        <f t="shared" si="39"/>
        <v>188075</v>
      </c>
    </row>
    <row r="406" spans="1:9" x14ac:dyDescent="0.2">
      <c r="A406" s="5">
        <v>41609</v>
      </c>
      <c r="B406" s="1">
        <v>2500</v>
      </c>
      <c r="C406" s="3">
        <v>2130</v>
      </c>
      <c r="D406" s="3">
        <f t="shared" si="41"/>
        <v>479881.38</v>
      </c>
      <c r="E406" s="1">
        <f t="shared" si="36"/>
        <v>1.0072073233161367</v>
      </c>
      <c r="F406" s="12"/>
      <c r="G406" s="4"/>
      <c r="H406" s="1"/>
      <c r="I406" s="1">
        <f t="shared" si="39"/>
        <v>190575</v>
      </c>
    </row>
    <row r="407" spans="1:9" x14ac:dyDescent="0.2">
      <c r="A407" s="5">
        <v>41640</v>
      </c>
      <c r="B407" s="1">
        <v>2500</v>
      </c>
      <c r="C407" s="3">
        <v>2130</v>
      </c>
      <c r="D407" s="3">
        <f t="shared" si="41"/>
        <v>485485.39</v>
      </c>
      <c r="E407" s="1">
        <f t="shared" si="36"/>
        <v>1.0072073233161367</v>
      </c>
      <c r="F407" s="12"/>
      <c r="G407" s="4"/>
      <c r="H407" s="1"/>
      <c r="I407" s="1">
        <f t="shared" si="39"/>
        <v>193075</v>
      </c>
    </row>
    <row r="408" spans="1:9" x14ac:dyDescent="0.2">
      <c r="A408" s="5">
        <v>41671</v>
      </c>
      <c r="B408" s="1">
        <v>2500</v>
      </c>
      <c r="C408" s="3">
        <v>2130</v>
      </c>
      <c r="D408" s="3">
        <f t="shared" si="41"/>
        <v>491129.79</v>
      </c>
      <c r="E408" s="1">
        <f t="shared" si="36"/>
        <v>1.0072073233161367</v>
      </c>
      <c r="F408" s="12"/>
      <c r="G408" s="4"/>
      <c r="H408" s="1"/>
      <c r="I408" s="1">
        <f t="shared" si="39"/>
        <v>195575</v>
      </c>
    </row>
    <row r="409" spans="1:9" x14ac:dyDescent="0.2">
      <c r="A409" s="5">
        <v>41699</v>
      </c>
      <c r="B409" s="1">
        <v>2500</v>
      </c>
      <c r="C409" s="3">
        <v>2130</v>
      </c>
      <c r="D409" s="3">
        <f t="shared" si="41"/>
        <v>496814.87</v>
      </c>
      <c r="E409" s="1">
        <f t="shared" si="36"/>
        <v>1.0072073233161367</v>
      </c>
      <c r="F409" s="12">
        <f>+ROUND(D409+(I409*G409),2)</f>
        <v>499786</v>
      </c>
      <c r="G409" s="13">
        <v>1.4999999999999999E-2</v>
      </c>
      <c r="H409" s="1" t="s">
        <v>8</v>
      </c>
      <c r="I409" s="1">
        <f t="shared" si="39"/>
        <v>198075</v>
      </c>
    </row>
    <row r="410" spans="1:9" x14ac:dyDescent="0.2">
      <c r="A410" s="5">
        <v>41730</v>
      </c>
      <c r="B410" s="1">
        <v>2500</v>
      </c>
      <c r="C410" s="3">
        <v>2130</v>
      </c>
      <c r="D410" s="3">
        <f>+ROUND((F409+C410)*E410,2)</f>
        <v>505533.47</v>
      </c>
      <c r="E410" s="1">
        <f t="shared" si="36"/>
        <v>1.0072073233161367</v>
      </c>
      <c r="F410" s="12"/>
      <c r="G410" s="4"/>
      <c r="H410" s="1"/>
      <c r="I410" s="1">
        <f t="shared" si="39"/>
        <v>200575</v>
      </c>
    </row>
    <row r="411" spans="1:9" x14ac:dyDescent="0.2">
      <c r="A411" s="5">
        <v>41760</v>
      </c>
      <c r="B411" s="1">
        <v>2500</v>
      </c>
      <c r="C411" s="3">
        <v>2130</v>
      </c>
      <c r="D411" s="3">
        <f t="shared" ref="D411:D421" si="42">+ROUND((D410+C411)*E411,2)</f>
        <v>511322.36</v>
      </c>
      <c r="E411" s="1">
        <f t="shared" si="36"/>
        <v>1.0072073233161367</v>
      </c>
      <c r="F411" s="12"/>
      <c r="G411" s="4"/>
      <c r="H411" s="1"/>
      <c r="I411" s="1">
        <f t="shared" si="39"/>
        <v>203075</v>
      </c>
    </row>
    <row r="412" spans="1:9" x14ac:dyDescent="0.2">
      <c r="A412" s="5">
        <v>41791</v>
      </c>
      <c r="B412" s="1">
        <v>2500</v>
      </c>
      <c r="C412" s="3">
        <v>2130</v>
      </c>
      <c r="D412" s="3">
        <f t="shared" si="42"/>
        <v>517152.98</v>
      </c>
      <c r="E412" s="1">
        <f t="shared" si="36"/>
        <v>1.0072073233161367</v>
      </c>
      <c r="F412" s="12"/>
      <c r="G412" s="4"/>
      <c r="H412" s="1"/>
      <c r="I412" s="1">
        <f t="shared" si="39"/>
        <v>205575</v>
      </c>
    </row>
    <row r="413" spans="1:9" x14ac:dyDescent="0.2">
      <c r="A413" s="5">
        <v>41821</v>
      </c>
      <c r="B413" s="1">
        <v>2500</v>
      </c>
      <c r="C413" s="3">
        <v>2130</v>
      </c>
      <c r="D413" s="3">
        <f t="shared" si="42"/>
        <v>523025.62</v>
      </c>
      <c r="E413" s="1">
        <f t="shared" si="36"/>
        <v>1.0072073233161367</v>
      </c>
      <c r="F413" s="12"/>
      <c r="G413" s="4"/>
      <c r="H413" s="1"/>
      <c r="I413" s="1">
        <f t="shared" si="39"/>
        <v>208075</v>
      </c>
    </row>
    <row r="414" spans="1:9" x14ac:dyDescent="0.2">
      <c r="A414" s="5">
        <v>41852</v>
      </c>
      <c r="B414" s="1">
        <v>2500</v>
      </c>
      <c r="C414" s="3">
        <v>2130</v>
      </c>
      <c r="D414" s="3">
        <f t="shared" si="42"/>
        <v>528940.59</v>
      </c>
      <c r="E414" s="1">
        <f t="shared" si="36"/>
        <v>1.0072073233161367</v>
      </c>
      <c r="F414" s="12"/>
      <c r="G414" s="4"/>
      <c r="H414" s="1"/>
      <c r="I414" s="1">
        <f t="shared" si="39"/>
        <v>210575</v>
      </c>
    </row>
    <row r="415" spans="1:9" x14ac:dyDescent="0.2">
      <c r="A415" s="5">
        <v>41883</v>
      </c>
      <c r="B415" s="1">
        <v>2500</v>
      </c>
      <c r="C415" s="3">
        <v>2130</v>
      </c>
      <c r="D415" s="3">
        <f t="shared" si="42"/>
        <v>534898.18999999994</v>
      </c>
      <c r="E415" s="1">
        <f t="shared" ref="E415:E478" si="43">1.09^(1/12)</f>
        <v>1.0072073233161367</v>
      </c>
      <c r="F415" s="12"/>
      <c r="G415" s="4"/>
      <c r="H415" s="1"/>
      <c r="I415" s="1">
        <f t="shared" si="39"/>
        <v>213075</v>
      </c>
    </row>
    <row r="416" spans="1:9" x14ac:dyDescent="0.2">
      <c r="A416" s="5">
        <v>41913</v>
      </c>
      <c r="B416" s="1">
        <v>2500</v>
      </c>
      <c r="C416" s="3">
        <v>2130</v>
      </c>
      <c r="D416" s="3">
        <f t="shared" si="42"/>
        <v>540898.73</v>
      </c>
      <c r="E416" s="1">
        <f t="shared" si="43"/>
        <v>1.0072073233161367</v>
      </c>
      <c r="F416" s="12"/>
      <c r="G416" s="4"/>
      <c r="H416" s="1"/>
      <c r="I416" s="1">
        <f t="shared" si="39"/>
        <v>215575</v>
      </c>
    </row>
    <row r="417" spans="1:9" x14ac:dyDescent="0.2">
      <c r="A417" s="5">
        <v>41944</v>
      </c>
      <c r="B417" s="1">
        <v>2500</v>
      </c>
      <c r="C417" s="3">
        <v>2130</v>
      </c>
      <c r="D417" s="3">
        <f t="shared" si="42"/>
        <v>546942.51</v>
      </c>
      <c r="E417" s="1">
        <f t="shared" si="43"/>
        <v>1.0072073233161367</v>
      </c>
      <c r="F417" s="12"/>
      <c r="G417" s="4"/>
      <c r="H417" s="1"/>
      <c r="I417" s="1">
        <f t="shared" si="39"/>
        <v>218075</v>
      </c>
    </row>
    <row r="418" spans="1:9" x14ac:dyDescent="0.2">
      <c r="A418" s="5">
        <v>41974</v>
      </c>
      <c r="B418" s="1">
        <v>2500</v>
      </c>
      <c r="C418" s="3">
        <v>2130</v>
      </c>
      <c r="D418" s="3">
        <f t="shared" si="42"/>
        <v>553029.85</v>
      </c>
      <c r="E418" s="1">
        <f t="shared" si="43"/>
        <v>1.0072073233161367</v>
      </c>
      <c r="F418" s="12"/>
      <c r="G418" s="4"/>
      <c r="H418" s="1"/>
      <c r="I418" s="1">
        <f t="shared" si="39"/>
        <v>220575</v>
      </c>
    </row>
    <row r="419" spans="1:9" x14ac:dyDescent="0.2">
      <c r="A419" s="5">
        <v>42005</v>
      </c>
      <c r="B419" s="1">
        <v>2500</v>
      </c>
      <c r="C419" s="3">
        <v>2130</v>
      </c>
      <c r="D419" s="3">
        <f t="shared" si="42"/>
        <v>559161.06999999995</v>
      </c>
      <c r="E419" s="1">
        <f t="shared" si="43"/>
        <v>1.0072073233161367</v>
      </c>
      <c r="F419" s="12"/>
      <c r="G419" s="4"/>
      <c r="H419" s="1"/>
      <c r="I419" s="1">
        <f t="shared" si="39"/>
        <v>223075</v>
      </c>
    </row>
    <row r="420" spans="1:9" x14ac:dyDescent="0.2">
      <c r="A420" s="5">
        <v>42036</v>
      </c>
      <c r="B420" s="1">
        <v>2500</v>
      </c>
      <c r="C420" s="3">
        <v>2130</v>
      </c>
      <c r="D420" s="3">
        <f t="shared" si="42"/>
        <v>565336.48</v>
      </c>
      <c r="E420" s="1">
        <f t="shared" si="43"/>
        <v>1.0072073233161367</v>
      </c>
      <c r="F420" s="12"/>
      <c r="G420" s="4"/>
      <c r="H420" s="1"/>
      <c r="I420" s="1">
        <f t="shared" si="39"/>
        <v>225575</v>
      </c>
    </row>
    <row r="421" spans="1:9" x14ac:dyDescent="0.2">
      <c r="A421" s="5">
        <v>42064</v>
      </c>
      <c r="B421" s="1">
        <v>2500</v>
      </c>
      <c r="C421" s="3">
        <v>2130</v>
      </c>
      <c r="D421" s="3">
        <f t="shared" si="42"/>
        <v>571556.39</v>
      </c>
      <c r="E421" s="1">
        <f t="shared" si="43"/>
        <v>1.0072073233161367</v>
      </c>
      <c r="F421" s="12">
        <f>+ROUND(D421+(I421*G421),2)</f>
        <v>574977.52</v>
      </c>
      <c r="G421" s="13">
        <v>1.4999999999999999E-2</v>
      </c>
      <c r="H421" s="1" t="s">
        <v>8</v>
      </c>
      <c r="I421" s="1">
        <f t="shared" si="39"/>
        <v>228075</v>
      </c>
    </row>
    <row r="422" spans="1:9" x14ac:dyDescent="0.2">
      <c r="A422" s="5">
        <v>42095</v>
      </c>
      <c r="B422" s="1">
        <v>2500</v>
      </c>
      <c r="C422" s="3">
        <v>2130</v>
      </c>
      <c r="D422" s="3">
        <f>+ROUND((F421+C422)*E422,2)</f>
        <v>581266.92000000004</v>
      </c>
      <c r="E422" s="1">
        <f t="shared" si="43"/>
        <v>1.0072073233161367</v>
      </c>
      <c r="F422" s="12"/>
      <c r="G422" s="4"/>
      <c r="H422" s="1"/>
      <c r="I422" s="1">
        <f t="shared" si="39"/>
        <v>230575</v>
      </c>
    </row>
    <row r="423" spans="1:9" x14ac:dyDescent="0.2">
      <c r="A423" s="5">
        <v>42125</v>
      </c>
      <c r="B423" s="1">
        <v>2500</v>
      </c>
      <c r="C423" s="3">
        <v>2130</v>
      </c>
      <c r="D423" s="3">
        <f t="shared" ref="D423:D433" si="44">+ROUND((D422+C423)*E423,2)</f>
        <v>587601.65</v>
      </c>
      <c r="E423" s="1">
        <f t="shared" si="43"/>
        <v>1.0072073233161367</v>
      </c>
      <c r="F423" s="12"/>
      <c r="G423" s="4"/>
      <c r="H423" s="1"/>
      <c r="I423" s="1">
        <f t="shared" si="39"/>
        <v>233075</v>
      </c>
    </row>
    <row r="424" spans="1:9" x14ac:dyDescent="0.2">
      <c r="A424" s="5">
        <v>42156</v>
      </c>
      <c r="B424" s="1">
        <v>2500</v>
      </c>
      <c r="C424" s="3">
        <v>2130</v>
      </c>
      <c r="D424" s="3">
        <f t="shared" si="44"/>
        <v>593982.04</v>
      </c>
      <c r="E424" s="1">
        <f t="shared" si="43"/>
        <v>1.0072073233161367</v>
      </c>
      <c r="F424" s="12"/>
      <c r="G424" s="4"/>
      <c r="H424" s="1"/>
      <c r="I424" s="1">
        <f t="shared" si="39"/>
        <v>235575</v>
      </c>
    </row>
    <row r="425" spans="1:9" x14ac:dyDescent="0.2">
      <c r="A425" s="5">
        <v>42186</v>
      </c>
      <c r="B425" s="1">
        <v>2500</v>
      </c>
      <c r="C425" s="3">
        <v>2130</v>
      </c>
      <c r="D425" s="3">
        <f t="shared" si="44"/>
        <v>600408.41</v>
      </c>
      <c r="E425" s="1">
        <f t="shared" si="43"/>
        <v>1.0072073233161367</v>
      </c>
      <c r="F425" s="12"/>
      <c r="G425" s="4"/>
      <c r="H425" s="1"/>
      <c r="I425" s="1">
        <f t="shared" si="39"/>
        <v>238075</v>
      </c>
    </row>
    <row r="426" spans="1:9" x14ac:dyDescent="0.2">
      <c r="A426" s="5">
        <v>42217</v>
      </c>
      <c r="B426" s="1">
        <v>2500</v>
      </c>
      <c r="C426" s="3">
        <v>2130</v>
      </c>
      <c r="D426" s="3">
        <f t="shared" si="44"/>
        <v>606881.1</v>
      </c>
      <c r="E426" s="1">
        <f t="shared" si="43"/>
        <v>1.0072073233161367</v>
      </c>
      <c r="F426" s="12"/>
      <c r="G426" s="4"/>
      <c r="H426" s="1"/>
      <c r="I426" s="1">
        <f t="shared" si="39"/>
        <v>240575</v>
      </c>
    </row>
    <row r="427" spans="1:9" x14ac:dyDescent="0.2">
      <c r="A427" s="5">
        <v>42248</v>
      </c>
      <c r="B427" s="1">
        <v>2500</v>
      </c>
      <c r="C427" s="3">
        <v>2130</v>
      </c>
      <c r="D427" s="3">
        <f t="shared" si="44"/>
        <v>613400.43999999994</v>
      </c>
      <c r="E427" s="1">
        <f t="shared" si="43"/>
        <v>1.0072073233161367</v>
      </c>
      <c r="F427" s="12"/>
      <c r="G427" s="4"/>
      <c r="H427" s="1"/>
      <c r="I427" s="1">
        <f t="shared" si="39"/>
        <v>243075</v>
      </c>
    </row>
    <row r="428" spans="1:9" x14ac:dyDescent="0.2">
      <c r="A428" s="5">
        <v>42278</v>
      </c>
      <c r="B428" s="1">
        <v>2500</v>
      </c>
      <c r="C428" s="3">
        <v>2130</v>
      </c>
      <c r="D428" s="3">
        <f t="shared" si="44"/>
        <v>619966.77</v>
      </c>
      <c r="E428" s="1">
        <f t="shared" si="43"/>
        <v>1.0072073233161367</v>
      </c>
      <c r="F428" s="12"/>
      <c r="G428" s="4"/>
      <c r="H428" s="1"/>
      <c r="I428" s="1">
        <f t="shared" si="39"/>
        <v>245575</v>
      </c>
    </row>
    <row r="429" spans="1:9" x14ac:dyDescent="0.2">
      <c r="A429" s="5">
        <v>42309</v>
      </c>
      <c r="B429" s="1">
        <v>2500</v>
      </c>
      <c r="C429" s="3">
        <v>2130</v>
      </c>
      <c r="D429" s="3">
        <f t="shared" si="44"/>
        <v>626580.42000000004</v>
      </c>
      <c r="E429" s="1">
        <f t="shared" si="43"/>
        <v>1.0072073233161367</v>
      </c>
      <c r="F429" s="12"/>
      <c r="G429" s="4"/>
      <c r="H429" s="1"/>
      <c r="I429" s="1">
        <f t="shared" si="39"/>
        <v>248075</v>
      </c>
    </row>
    <row r="430" spans="1:9" x14ac:dyDescent="0.2">
      <c r="A430" s="5">
        <v>42339</v>
      </c>
      <c r="B430" s="1">
        <v>2500</v>
      </c>
      <c r="C430" s="3">
        <v>2130</v>
      </c>
      <c r="D430" s="3">
        <f t="shared" si="44"/>
        <v>633241.74</v>
      </c>
      <c r="E430" s="1">
        <f t="shared" si="43"/>
        <v>1.0072073233161367</v>
      </c>
      <c r="F430" s="12"/>
      <c r="G430" s="4"/>
      <c r="H430" s="1"/>
      <c r="I430" s="1">
        <f t="shared" si="39"/>
        <v>250575</v>
      </c>
    </row>
    <row r="431" spans="1:9" x14ac:dyDescent="0.2">
      <c r="A431" s="5">
        <v>42370</v>
      </c>
      <c r="B431" s="1">
        <v>2500</v>
      </c>
      <c r="C431" s="3">
        <v>2130</v>
      </c>
      <c r="D431" s="3">
        <f t="shared" si="44"/>
        <v>639951.06999999995</v>
      </c>
      <c r="E431" s="1">
        <f t="shared" si="43"/>
        <v>1.0072073233161367</v>
      </c>
      <c r="F431" s="12"/>
      <c r="G431" s="4"/>
      <c r="H431" s="1"/>
      <c r="I431" s="1">
        <f t="shared" si="39"/>
        <v>253075</v>
      </c>
    </row>
    <row r="432" spans="1:9" x14ac:dyDescent="0.2">
      <c r="A432" s="5">
        <v>42401</v>
      </c>
      <c r="B432" s="1">
        <v>2500</v>
      </c>
      <c r="C432" s="3">
        <v>2130</v>
      </c>
      <c r="D432" s="3">
        <f t="shared" si="44"/>
        <v>646708.76</v>
      </c>
      <c r="E432" s="1">
        <f t="shared" si="43"/>
        <v>1.0072073233161367</v>
      </c>
      <c r="F432" s="12"/>
      <c r="G432" s="4"/>
      <c r="H432" s="1"/>
      <c r="I432" s="1">
        <f t="shared" si="39"/>
        <v>255575</v>
      </c>
    </row>
    <row r="433" spans="1:9" x14ac:dyDescent="0.2">
      <c r="A433" s="5">
        <v>42430</v>
      </c>
      <c r="B433" s="1">
        <v>2500</v>
      </c>
      <c r="C433" s="3">
        <v>2130</v>
      </c>
      <c r="D433" s="3">
        <f t="shared" si="44"/>
        <v>653515.15</v>
      </c>
      <c r="E433" s="1">
        <f t="shared" si="43"/>
        <v>1.0072073233161367</v>
      </c>
      <c r="F433" s="12">
        <f>+ROUND(D433+(I433*G433),2)</f>
        <v>657386.28</v>
      </c>
      <c r="G433" s="13">
        <v>1.4999999999999999E-2</v>
      </c>
      <c r="H433" s="1" t="s">
        <v>8</v>
      </c>
      <c r="I433" s="1">
        <f t="shared" si="39"/>
        <v>258075</v>
      </c>
    </row>
    <row r="434" spans="1:9" x14ac:dyDescent="0.2">
      <c r="A434" s="5">
        <v>42461</v>
      </c>
      <c r="B434" s="1">
        <v>2500</v>
      </c>
      <c r="C434" s="3">
        <v>2130</v>
      </c>
      <c r="D434" s="3">
        <f>+ROUND((F433+C434)*E434,2)</f>
        <v>664269.63</v>
      </c>
      <c r="E434" s="1">
        <f t="shared" si="43"/>
        <v>1.0072073233161367</v>
      </c>
      <c r="F434" s="12"/>
      <c r="G434" s="4"/>
      <c r="H434" s="1"/>
      <c r="I434" s="1">
        <f t="shared" si="39"/>
        <v>260575</v>
      </c>
    </row>
    <row r="435" spans="1:9" x14ac:dyDescent="0.2">
      <c r="A435" s="5">
        <v>42491</v>
      </c>
      <c r="B435" s="1">
        <v>2500</v>
      </c>
      <c r="C435" s="3">
        <v>2130</v>
      </c>
      <c r="D435" s="3">
        <f t="shared" ref="D435:D445" si="45">+ROUND((D434+C435)*E435,2)</f>
        <v>671202.59</v>
      </c>
      <c r="E435" s="1">
        <f t="shared" si="43"/>
        <v>1.0072073233161367</v>
      </c>
      <c r="F435" s="12"/>
      <c r="G435" s="4"/>
      <c r="H435" s="1"/>
      <c r="I435" s="1">
        <f t="shared" si="39"/>
        <v>263075</v>
      </c>
    </row>
    <row r="436" spans="1:9" x14ac:dyDescent="0.2">
      <c r="A436" s="5">
        <v>42522</v>
      </c>
      <c r="B436" s="1">
        <v>2500</v>
      </c>
      <c r="C436" s="3">
        <v>2130</v>
      </c>
      <c r="D436" s="3">
        <f t="shared" si="45"/>
        <v>678185.52</v>
      </c>
      <c r="E436" s="1">
        <f t="shared" si="43"/>
        <v>1.0072073233161367</v>
      </c>
      <c r="F436" s="12"/>
      <c r="G436" s="4"/>
      <c r="H436" s="1"/>
      <c r="I436" s="1">
        <f t="shared" si="39"/>
        <v>265575</v>
      </c>
    </row>
    <row r="437" spans="1:9" x14ac:dyDescent="0.2">
      <c r="A437" s="5">
        <v>42552</v>
      </c>
      <c r="B437" s="1">
        <v>2500</v>
      </c>
      <c r="C437" s="3">
        <v>2130</v>
      </c>
      <c r="D437" s="3">
        <f t="shared" si="45"/>
        <v>685218.77</v>
      </c>
      <c r="E437" s="1">
        <f t="shared" si="43"/>
        <v>1.0072073233161367</v>
      </c>
      <c r="F437" s="12"/>
      <c r="G437" s="4"/>
      <c r="H437" s="1"/>
      <c r="I437" s="1">
        <f t="shared" si="39"/>
        <v>268075</v>
      </c>
    </row>
    <row r="438" spans="1:9" x14ac:dyDescent="0.2">
      <c r="A438" s="5">
        <v>42583</v>
      </c>
      <c r="B438" s="1">
        <v>2500</v>
      </c>
      <c r="C438" s="3">
        <v>2130</v>
      </c>
      <c r="D438" s="3">
        <f t="shared" si="45"/>
        <v>692302.71</v>
      </c>
      <c r="E438" s="1">
        <f t="shared" si="43"/>
        <v>1.0072073233161367</v>
      </c>
      <c r="F438" s="12"/>
      <c r="G438" s="4"/>
      <c r="H438" s="1"/>
      <c r="I438" s="1">
        <f t="shared" si="39"/>
        <v>270575</v>
      </c>
    </row>
    <row r="439" spans="1:9" x14ac:dyDescent="0.2">
      <c r="A439" s="5">
        <v>42614</v>
      </c>
      <c r="B439" s="1">
        <v>2500</v>
      </c>
      <c r="C439" s="3">
        <v>2130</v>
      </c>
      <c r="D439" s="3">
        <f t="shared" si="45"/>
        <v>699437.71</v>
      </c>
      <c r="E439" s="1">
        <f t="shared" si="43"/>
        <v>1.0072073233161367</v>
      </c>
      <c r="F439" s="12"/>
      <c r="G439" s="4"/>
      <c r="H439" s="1"/>
      <c r="I439" s="1">
        <f t="shared" si="39"/>
        <v>273075</v>
      </c>
    </row>
    <row r="440" spans="1:9" s="11" customFormat="1" x14ac:dyDescent="0.2">
      <c r="A440" s="6">
        <v>42644</v>
      </c>
      <c r="B440" s="9">
        <v>2500</v>
      </c>
      <c r="C440" s="8">
        <v>2130</v>
      </c>
      <c r="D440" s="8">
        <f t="shared" si="45"/>
        <v>706624.14</v>
      </c>
      <c r="E440" s="9">
        <f t="shared" si="43"/>
        <v>1.0072073233161367</v>
      </c>
      <c r="F440" s="14"/>
      <c r="G440" s="10"/>
      <c r="H440" s="9"/>
      <c r="I440" s="9">
        <f t="shared" si="39"/>
        <v>275575</v>
      </c>
    </row>
    <row r="441" spans="1:9" x14ac:dyDescent="0.2">
      <c r="A441" s="5">
        <v>42675</v>
      </c>
      <c r="B441" s="1">
        <v>3750</v>
      </c>
      <c r="C441" s="3">
        <v>3198</v>
      </c>
      <c r="D441" s="3">
        <f t="shared" si="45"/>
        <v>714938.06</v>
      </c>
      <c r="E441" s="1">
        <f t="shared" si="43"/>
        <v>1.0072073233161367</v>
      </c>
      <c r="F441" s="12"/>
      <c r="G441" s="4"/>
      <c r="H441" s="1"/>
      <c r="I441" s="1">
        <f t="shared" si="39"/>
        <v>279325</v>
      </c>
    </row>
    <row r="442" spans="1:9" x14ac:dyDescent="0.2">
      <c r="A442" s="5">
        <v>42705</v>
      </c>
      <c r="B442" s="1">
        <v>3750</v>
      </c>
      <c r="C442" s="3">
        <v>3198</v>
      </c>
      <c r="D442" s="3">
        <f t="shared" si="45"/>
        <v>723311.9</v>
      </c>
      <c r="E442" s="1">
        <f t="shared" si="43"/>
        <v>1.0072073233161367</v>
      </c>
      <c r="F442" s="12"/>
      <c r="G442" s="4"/>
      <c r="H442" s="1"/>
      <c r="I442" s="1">
        <f t="shared" si="39"/>
        <v>283075</v>
      </c>
    </row>
    <row r="443" spans="1:9" x14ac:dyDescent="0.2">
      <c r="A443" s="5">
        <v>42736</v>
      </c>
      <c r="B443" s="1">
        <v>3750</v>
      </c>
      <c r="C443" s="3">
        <v>3198</v>
      </c>
      <c r="D443" s="3">
        <f t="shared" si="45"/>
        <v>731746.09</v>
      </c>
      <c r="E443" s="1">
        <f t="shared" si="43"/>
        <v>1.0072073233161367</v>
      </c>
      <c r="F443" s="12"/>
      <c r="G443" s="4"/>
      <c r="H443" s="1"/>
      <c r="I443" s="1">
        <f t="shared" si="39"/>
        <v>286825</v>
      </c>
    </row>
    <row r="444" spans="1:9" x14ac:dyDescent="0.2">
      <c r="A444" s="5">
        <v>42767</v>
      </c>
      <c r="B444" s="1">
        <v>3750</v>
      </c>
      <c r="C444" s="3">
        <v>3198</v>
      </c>
      <c r="D444" s="3">
        <f t="shared" si="45"/>
        <v>740241.07</v>
      </c>
      <c r="E444" s="1">
        <f t="shared" si="43"/>
        <v>1.0072073233161367</v>
      </c>
      <c r="F444" s="12"/>
      <c r="G444" s="4"/>
      <c r="H444" s="1"/>
      <c r="I444" s="1">
        <f t="shared" ref="I444:I507" si="46">+I443+B444</f>
        <v>290575</v>
      </c>
    </row>
    <row r="445" spans="1:9" x14ac:dyDescent="0.2">
      <c r="A445" s="5">
        <v>42795</v>
      </c>
      <c r="B445" s="1">
        <v>3750</v>
      </c>
      <c r="C445" s="3">
        <v>3198</v>
      </c>
      <c r="D445" s="3">
        <f t="shared" si="45"/>
        <v>748797.28</v>
      </c>
      <c r="E445" s="1">
        <f t="shared" si="43"/>
        <v>1.0072073233161367</v>
      </c>
      <c r="F445" s="12">
        <f>+ROUND(D445+(I445*G445),2)</f>
        <v>751740.53</v>
      </c>
      <c r="G445" s="13">
        <v>0.01</v>
      </c>
      <c r="H445" s="1" t="s">
        <v>8</v>
      </c>
      <c r="I445" s="1">
        <f t="shared" si="46"/>
        <v>294325</v>
      </c>
    </row>
    <row r="446" spans="1:9" x14ac:dyDescent="0.2">
      <c r="A446" s="5">
        <v>42826</v>
      </c>
      <c r="B446" s="1">
        <v>3750</v>
      </c>
      <c r="C446" s="3">
        <v>3198</v>
      </c>
      <c r="D446" s="3">
        <f>+ROUND((F445+C446)*E446,2)</f>
        <v>760379.62</v>
      </c>
      <c r="E446" s="1">
        <f t="shared" si="43"/>
        <v>1.0072073233161367</v>
      </c>
      <c r="F446" s="12"/>
      <c r="G446" s="4"/>
      <c r="H446" s="1"/>
      <c r="I446" s="1">
        <f t="shared" si="46"/>
        <v>298075</v>
      </c>
    </row>
    <row r="447" spans="1:9" x14ac:dyDescent="0.2">
      <c r="A447" s="5">
        <v>42856</v>
      </c>
      <c r="B447" s="1">
        <v>3750</v>
      </c>
      <c r="C447" s="3">
        <v>3198</v>
      </c>
      <c r="D447" s="3">
        <f t="shared" ref="D447:D457" si="47">+ROUND((D446+C447)*E447,2)</f>
        <v>769080.97</v>
      </c>
      <c r="E447" s="1">
        <f t="shared" si="43"/>
        <v>1.0072073233161367</v>
      </c>
      <c r="F447" s="12"/>
      <c r="G447" s="4"/>
      <c r="H447" s="1"/>
      <c r="I447" s="1">
        <f t="shared" si="46"/>
        <v>301825</v>
      </c>
    </row>
    <row r="448" spans="1:9" x14ac:dyDescent="0.2">
      <c r="A448" s="5">
        <v>42887</v>
      </c>
      <c r="B448" s="1">
        <v>3750</v>
      </c>
      <c r="C448" s="3">
        <v>3198</v>
      </c>
      <c r="D448" s="3">
        <f t="shared" si="47"/>
        <v>777845.03</v>
      </c>
      <c r="E448" s="1">
        <f t="shared" si="43"/>
        <v>1.0072073233161367</v>
      </c>
      <c r="F448" s="12"/>
      <c r="G448" s="4"/>
      <c r="H448" s="1"/>
      <c r="I448" s="1">
        <f t="shared" si="46"/>
        <v>305575</v>
      </c>
    </row>
    <row r="449" spans="1:9" x14ac:dyDescent="0.2">
      <c r="A449" s="5">
        <v>42917</v>
      </c>
      <c r="B449" s="1">
        <v>3750</v>
      </c>
      <c r="C449" s="3">
        <v>3198</v>
      </c>
      <c r="D449" s="3">
        <f t="shared" si="47"/>
        <v>786672.26</v>
      </c>
      <c r="E449" s="1">
        <f t="shared" si="43"/>
        <v>1.0072073233161367</v>
      </c>
      <c r="F449" s="12"/>
      <c r="G449" s="4"/>
      <c r="H449" s="1"/>
      <c r="I449" s="1">
        <f t="shared" si="46"/>
        <v>309325</v>
      </c>
    </row>
    <row r="450" spans="1:9" x14ac:dyDescent="0.2">
      <c r="A450" s="5">
        <v>42948</v>
      </c>
      <c r="B450" s="1">
        <v>3750</v>
      </c>
      <c r="C450" s="3">
        <v>3198</v>
      </c>
      <c r="D450" s="3">
        <f t="shared" si="47"/>
        <v>795563.11</v>
      </c>
      <c r="E450" s="1">
        <f t="shared" si="43"/>
        <v>1.0072073233161367</v>
      </c>
      <c r="F450" s="12"/>
      <c r="G450" s="4"/>
      <c r="H450" s="1"/>
      <c r="I450" s="1">
        <f t="shared" si="46"/>
        <v>313075</v>
      </c>
    </row>
    <row r="451" spans="1:9" x14ac:dyDescent="0.2">
      <c r="A451" s="5">
        <v>42979</v>
      </c>
      <c r="B451" s="1">
        <v>3750</v>
      </c>
      <c r="C451" s="3">
        <v>3198</v>
      </c>
      <c r="D451" s="3">
        <f t="shared" si="47"/>
        <v>804518.04</v>
      </c>
      <c r="E451" s="1">
        <f t="shared" si="43"/>
        <v>1.0072073233161367</v>
      </c>
      <c r="F451" s="12"/>
      <c r="G451" s="4"/>
      <c r="H451" s="1"/>
      <c r="I451" s="1">
        <f t="shared" si="46"/>
        <v>316825</v>
      </c>
    </row>
    <row r="452" spans="1:9" x14ac:dyDescent="0.2">
      <c r="A452" s="5">
        <v>43009</v>
      </c>
      <c r="B452" s="1">
        <v>3750</v>
      </c>
      <c r="C452" s="3">
        <v>3198</v>
      </c>
      <c r="D452" s="3">
        <f t="shared" si="47"/>
        <v>813537.51</v>
      </c>
      <c r="E452" s="1">
        <f t="shared" si="43"/>
        <v>1.0072073233161367</v>
      </c>
      <c r="F452" s="12"/>
      <c r="G452" s="4"/>
      <c r="H452" s="1"/>
      <c r="I452" s="1">
        <f t="shared" si="46"/>
        <v>320575</v>
      </c>
    </row>
    <row r="453" spans="1:9" x14ac:dyDescent="0.2">
      <c r="A453" s="5">
        <v>43040</v>
      </c>
      <c r="B453" s="1">
        <v>3750</v>
      </c>
      <c r="C453" s="3">
        <v>3198</v>
      </c>
      <c r="D453" s="3">
        <f t="shared" si="47"/>
        <v>822621.99</v>
      </c>
      <c r="E453" s="1">
        <f t="shared" si="43"/>
        <v>1.0072073233161367</v>
      </c>
      <c r="F453" s="12"/>
      <c r="G453" s="4"/>
      <c r="H453" s="1"/>
      <c r="I453" s="1">
        <f t="shared" si="46"/>
        <v>324325</v>
      </c>
    </row>
    <row r="454" spans="1:9" x14ac:dyDescent="0.2">
      <c r="A454" s="5">
        <v>43070</v>
      </c>
      <c r="B454" s="1">
        <v>3750</v>
      </c>
      <c r="C454" s="3">
        <v>3198</v>
      </c>
      <c r="D454" s="3">
        <f t="shared" si="47"/>
        <v>831771.94</v>
      </c>
      <c r="E454" s="1">
        <f t="shared" si="43"/>
        <v>1.0072073233161367</v>
      </c>
      <c r="F454" s="12"/>
      <c r="G454" s="4"/>
      <c r="H454" s="1"/>
      <c r="I454" s="1">
        <f t="shared" si="46"/>
        <v>328075</v>
      </c>
    </row>
    <row r="455" spans="1:9" x14ac:dyDescent="0.2">
      <c r="A455" s="5">
        <v>43101</v>
      </c>
      <c r="B455" s="1">
        <v>3750</v>
      </c>
      <c r="C455" s="3">
        <v>3198</v>
      </c>
      <c r="D455" s="3">
        <f t="shared" si="47"/>
        <v>840987.84</v>
      </c>
      <c r="E455" s="1">
        <f t="shared" si="43"/>
        <v>1.0072073233161367</v>
      </c>
      <c r="F455" s="12"/>
      <c r="G455" s="4"/>
      <c r="H455" s="1"/>
      <c r="I455" s="1">
        <f t="shared" si="46"/>
        <v>331825</v>
      </c>
    </row>
    <row r="456" spans="1:9" x14ac:dyDescent="0.2">
      <c r="A456" s="5">
        <v>43132</v>
      </c>
      <c r="B456" s="1">
        <v>3750</v>
      </c>
      <c r="C456" s="3">
        <v>3198</v>
      </c>
      <c r="D456" s="3">
        <f t="shared" si="47"/>
        <v>850270.16</v>
      </c>
      <c r="E456" s="1">
        <f t="shared" si="43"/>
        <v>1.0072073233161367</v>
      </c>
      <c r="F456" s="12"/>
      <c r="G456" s="4"/>
      <c r="H456" s="1"/>
      <c r="I456" s="1">
        <f t="shared" si="46"/>
        <v>335575</v>
      </c>
    </row>
    <row r="457" spans="1:9" x14ac:dyDescent="0.2">
      <c r="A457" s="5">
        <v>43160</v>
      </c>
      <c r="B457" s="1">
        <v>3750</v>
      </c>
      <c r="C457" s="3">
        <v>3198</v>
      </c>
      <c r="D457" s="3">
        <f t="shared" si="47"/>
        <v>859619.38</v>
      </c>
      <c r="E457" s="1">
        <f t="shared" si="43"/>
        <v>1.0072073233161367</v>
      </c>
      <c r="F457" s="12">
        <f>+ROUND(D457+(I457*G457),2)</f>
        <v>861316.01</v>
      </c>
      <c r="G457" s="13">
        <v>5.0000000000000001E-3</v>
      </c>
      <c r="H457" s="1" t="s">
        <v>8</v>
      </c>
      <c r="I457" s="1">
        <f t="shared" si="46"/>
        <v>339325</v>
      </c>
    </row>
    <row r="458" spans="1:9" x14ac:dyDescent="0.2">
      <c r="A458" s="5">
        <v>43191</v>
      </c>
      <c r="B458" s="1">
        <v>3750</v>
      </c>
      <c r="C458" s="3">
        <v>3198</v>
      </c>
      <c r="D458" s="3">
        <f>+ROUND((F457+C458)*E458,2)</f>
        <v>870744.84</v>
      </c>
      <c r="E458" s="1">
        <f t="shared" si="43"/>
        <v>1.0072073233161367</v>
      </c>
      <c r="F458" s="12"/>
      <c r="G458" s="4"/>
      <c r="H458" s="1"/>
      <c r="I458" s="1">
        <f t="shared" si="46"/>
        <v>343075</v>
      </c>
    </row>
    <row r="459" spans="1:9" x14ac:dyDescent="0.2">
      <c r="A459" s="5">
        <v>43221</v>
      </c>
      <c r="B459" s="1">
        <v>3750</v>
      </c>
      <c r="C459" s="3">
        <v>3198</v>
      </c>
      <c r="D459" s="3">
        <f t="shared" ref="D459:D469" si="48">+ROUND((D458+C459)*E459,2)</f>
        <v>880241.63</v>
      </c>
      <c r="E459" s="1">
        <f t="shared" si="43"/>
        <v>1.0072073233161367</v>
      </c>
      <c r="F459" s="12"/>
      <c r="G459" s="4"/>
      <c r="H459" s="1"/>
      <c r="I459" s="1">
        <f t="shared" si="46"/>
        <v>346825</v>
      </c>
    </row>
    <row r="460" spans="1:9" s="11" customFormat="1" x14ac:dyDescent="0.2">
      <c r="A460" s="6">
        <v>43252</v>
      </c>
      <c r="B460" s="9">
        <v>3750</v>
      </c>
      <c r="C460" s="8">
        <v>3198</v>
      </c>
      <c r="D460" s="8">
        <f t="shared" si="48"/>
        <v>889806.87</v>
      </c>
      <c r="E460" s="9">
        <f t="shared" si="43"/>
        <v>1.0072073233161367</v>
      </c>
      <c r="F460" s="14"/>
      <c r="G460" s="10"/>
      <c r="H460" s="9"/>
      <c r="I460" s="9">
        <f t="shared" si="46"/>
        <v>350575</v>
      </c>
    </row>
    <row r="461" spans="1:9" x14ac:dyDescent="0.2">
      <c r="A461" s="5">
        <v>43282</v>
      </c>
      <c r="B461" s="1">
        <v>5000</v>
      </c>
      <c r="C461" s="3">
        <v>4264</v>
      </c>
      <c r="D461" s="3">
        <f t="shared" si="48"/>
        <v>900514.73</v>
      </c>
      <c r="E461" s="1">
        <f t="shared" si="43"/>
        <v>1.0072073233161367</v>
      </c>
      <c r="F461" s="12"/>
      <c r="G461" s="4"/>
      <c r="H461" s="1"/>
      <c r="I461" s="1">
        <f t="shared" si="46"/>
        <v>355575</v>
      </c>
    </row>
    <row r="462" spans="1:9" x14ac:dyDescent="0.2">
      <c r="A462" s="5">
        <v>43313</v>
      </c>
      <c r="B462" s="1">
        <v>5000</v>
      </c>
      <c r="C462" s="3">
        <v>4264</v>
      </c>
      <c r="D462" s="3">
        <f t="shared" si="48"/>
        <v>911299.76</v>
      </c>
      <c r="E462" s="1">
        <f t="shared" si="43"/>
        <v>1.0072073233161367</v>
      </c>
      <c r="F462" s="12"/>
      <c r="G462" s="4"/>
      <c r="H462" s="1"/>
      <c r="I462" s="1">
        <f t="shared" si="46"/>
        <v>360575</v>
      </c>
    </row>
    <row r="463" spans="1:9" x14ac:dyDescent="0.2">
      <c r="A463" s="5">
        <v>43344</v>
      </c>
      <c r="B463" s="1">
        <v>5000</v>
      </c>
      <c r="C463" s="3">
        <v>4264</v>
      </c>
      <c r="D463" s="3">
        <f t="shared" si="48"/>
        <v>922162.52</v>
      </c>
      <c r="E463" s="1">
        <f t="shared" si="43"/>
        <v>1.0072073233161367</v>
      </c>
      <c r="F463" s="12"/>
      <c r="G463" s="4"/>
      <c r="H463" s="1"/>
      <c r="I463" s="1">
        <f t="shared" si="46"/>
        <v>365575</v>
      </c>
    </row>
    <row r="464" spans="1:9" x14ac:dyDescent="0.2">
      <c r="A464" s="5">
        <v>43374</v>
      </c>
      <c r="B464" s="1">
        <v>5000</v>
      </c>
      <c r="C464" s="3">
        <v>4264</v>
      </c>
      <c r="D464" s="3">
        <f t="shared" si="48"/>
        <v>933103.58</v>
      </c>
      <c r="E464" s="1">
        <f t="shared" si="43"/>
        <v>1.0072073233161367</v>
      </c>
      <c r="F464" s="12"/>
      <c r="G464" s="4"/>
      <c r="H464" s="1"/>
      <c r="I464" s="1">
        <f t="shared" si="46"/>
        <v>370575</v>
      </c>
    </row>
    <row r="465" spans="1:9" x14ac:dyDescent="0.2">
      <c r="A465" s="5">
        <v>43405</v>
      </c>
      <c r="B465" s="1">
        <v>5000</v>
      </c>
      <c r="C465" s="3">
        <v>4264</v>
      </c>
      <c r="D465" s="3">
        <f t="shared" si="48"/>
        <v>944123.49</v>
      </c>
      <c r="E465" s="1">
        <f t="shared" si="43"/>
        <v>1.0072073233161367</v>
      </c>
      <c r="F465" s="12"/>
      <c r="G465" s="4"/>
      <c r="H465" s="1"/>
      <c r="I465" s="1">
        <f t="shared" si="46"/>
        <v>375575</v>
      </c>
    </row>
    <row r="466" spans="1:9" x14ac:dyDescent="0.2">
      <c r="A466" s="5">
        <v>43435</v>
      </c>
      <c r="B466" s="1">
        <v>5000</v>
      </c>
      <c r="C466" s="3">
        <v>4264</v>
      </c>
      <c r="D466" s="3">
        <f t="shared" si="48"/>
        <v>955222.83</v>
      </c>
      <c r="E466" s="1">
        <f t="shared" si="43"/>
        <v>1.0072073233161367</v>
      </c>
      <c r="F466" s="12"/>
      <c r="G466" s="4"/>
      <c r="H466" s="1"/>
      <c r="I466" s="1">
        <f t="shared" si="46"/>
        <v>380575</v>
      </c>
    </row>
    <row r="467" spans="1:9" x14ac:dyDescent="0.2">
      <c r="A467" s="5">
        <v>43466</v>
      </c>
      <c r="B467" s="1">
        <v>5000</v>
      </c>
      <c r="C467" s="3">
        <v>4264</v>
      </c>
      <c r="D467" s="3">
        <f t="shared" si="48"/>
        <v>966402.16</v>
      </c>
      <c r="E467" s="1">
        <f t="shared" si="43"/>
        <v>1.0072073233161367</v>
      </c>
      <c r="F467" s="12"/>
      <c r="G467" s="4"/>
      <c r="H467" s="1"/>
      <c r="I467" s="1">
        <f t="shared" si="46"/>
        <v>385575</v>
      </c>
    </row>
    <row r="468" spans="1:9" x14ac:dyDescent="0.2">
      <c r="A468" s="5">
        <v>43497</v>
      </c>
      <c r="B468" s="1">
        <v>5000</v>
      </c>
      <c r="C468" s="3">
        <v>4264</v>
      </c>
      <c r="D468" s="3">
        <f t="shared" si="48"/>
        <v>977662.06</v>
      </c>
      <c r="E468" s="1">
        <f t="shared" si="43"/>
        <v>1.0072073233161367</v>
      </c>
      <c r="F468" s="12"/>
      <c r="G468" s="4"/>
      <c r="H468" s="1"/>
      <c r="I468" s="1">
        <f t="shared" si="46"/>
        <v>390575</v>
      </c>
    </row>
    <row r="469" spans="1:9" x14ac:dyDescent="0.2">
      <c r="A469" s="5">
        <v>43525</v>
      </c>
      <c r="B469" s="1">
        <v>5000</v>
      </c>
      <c r="C469" s="3">
        <v>4264</v>
      </c>
      <c r="D469" s="3">
        <f t="shared" si="48"/>
        <v>989003.12</v>
      </c>
      <c r="E469" s="1">
        <f t="shared" si="43"/>
        <v>1.0072073233161367</v>
      </c>
      <c r="F469" s="12">
        <f>+ROUND(D469+(I469*G469),2)</f>
        <v>989003.12</v>
      </c>
      <c r="G469" s="13">
        <v>0</v>
      </c>
      <c r="H469" s="1"/>
      <c r="I469" s="1">
        <f t="shared" si="46"/>
        <v>395575</v>
      </c>
    </row>
    <row r="470" spans="1:9" x14ac:dyDescent="0.2">
      <c r="A470" s="5">
        <v>43556</v>
      </c>
      <c r="B470" s="1">
        <v>5000</v>
      </c>
      <c r="C470" s="3">
        <v>4264</v>
      </c>
      <c r="D470" s="3">
        <f>+ROUND((F469+C470)*E470,2)</f>
        <v>1000425.92</v>
      </c>
      <c r="E470" s="1">
        <f t="shared" si="43"/>
        <v>1.0072073233161367</v>
      </c>
      <c r="F470" s="12"/>
      <c r="G470" s="4"/>
      <c r="H470" s="1"/>
      <c r="I470" s="1">
        <f t="shared" si="46"/>
        <v>400575</v>
      </c>
    </row>
    <row r="471" spans="1:9" x14ac:dyDescent="0.2">
      <c r="A471" s="5">
        <v>43586</v>
      </c>
      <c r="B471" s="1">
        <v>5000</v>
      </c>
      <c r="C471" s="3">
        <v>4264</v>
      </c>
      <c r="D471" s="3">
        <f t="shared" ref="D471:D481" si="49">+ROUND((D470+C471)*E471,2)</f>
        <v>1011931.05</v>
      </c>
      <c r="E471" s="1">
        <f t="shared" si="43"/>
        <v>1.0072073233161367</v>
      </c>
      <c r="F471" s="12"/>
      <c r="G471" s="4"/>
      <c r="H471" s="1"/>
      <c r="I471" s="1">
        <f t="shared" si="46"/>
        <v>405575</v>
      </c>
    </row>
    <row r="472" spans="1:9" x14ac:dyDescent="0.2">
      <c r="A472" s="5">
        <v>43617</v>
      </c>
      <c r="B472" s="1">
        <v>5000</v>
      </c>
      <c r="C472" s="3">
        <v>4264</v>
      </c>
      <c r="D472" s="3">
        <f t="shared" si="49"/>
        <v>1023519.1</v>
      </c>
      <c r="E472" s="1">
        <f t="shared" si="43"/>
        <v>1.0072073233161367</v>
      </c>
      <c r="F472" s="12"/>
      <c r="G472" s="4"/>
      <c r="H472" s="1"/>
      <c r="I472" s="1">
        <f t="shared" si="46"/>
        <v>410575</v>
      </c>
    </row>
    <row r="473" spans="1:9" x14ac:dyDescent="0.2">
      <c r="A473" s="5">
        <v>43647</v>
      </c>
      <c r="B473" s="1">
        <v>5000</v>
      </c>
      <c r="C473" s="3">
        <v>4264</v>
      </c>
      <c r="D473" s="3">
        <f t="shared" si="49"/>
        <v>1035190.67</v>
      </c>
      <c r="E473" s="1">
        <f t="shared" si="43"/>
        <v>1.0072073233161367</v>
      </c>
      <c r="F473" s="12"/>
      <c r="G473" s="4"/>
      <c r="H473" s="1"/>
      <c r="I473" s="1">
        <f t="shared" si="46"/>
        <v>415575</v>
      </c>
    </row>
    <row r="474" spans="1:9" x14ac:dyDescent="0.2">
      <c r="A474" s="5">
        <v>43678</v>
      </c>
      <c r="B474" s="1">
        <v>5000</v>
      </c>
      <c r="C474" s="3">
        <v>4264</v>
      </c>
      <c r="D474" s="3">
        <f t="shared" si="49"/>
        <v>1046946.36</v>
      </c>
      <c r="E474" s="1">
        <f t="shared" si="43"/>
        <v>1.0072073233161367</v>
      </c>
      <c r="F474" s="12"/>
      <c r="G474" s="4"/>
      <c r="H474" s="1"/>
      <c r="I474" s="1">
        <f t="shared" si="46"/>
        <v>420575</v>
      </c>
    </row>
    <row r="475" spans="1:9" x14ac:dyDescent="0.2">
      <c r="A475" s="5">
        <v>43709</v>
      </c>
      <c r="B475" s="1">
        <v>5000</v>
      </c>
      <c r="C475" s="3">
        <v>4264</v>
      </c>
      <c r="D475" s="3">
        <f t="shared" si="49"/>
        <v>1058786.77</v>
      </c>
      <c r="E475" s="1">
        <f t="shared" si="43"/>
        <v>1.0072073233161367</v>
      </c>
      <c r="F475" s="12"/>
      <c r="G475" s="4"/>
      <c r="H475" s="1"/>
      <c r="I475" s="1">
        <f t="shared" si="46"/>
        <v>425575</v>
      </c>
    </row>
    <row r="476" spans="1:9" x14ac:dyDescent="0.2">
      <c r="A476" s="5">
        <v>43739</v>
      </c>
      <c r="B476" s="1">
        <v>5000</v>
      </c>
      <c r="C476" s="3">
        <v>4264</v>
      </c>
      <c r="D476" s="3">
        <f t="shared" si="49"/>
        <v>1070712.52</v>
      </c>
      <c r="E476" s="1">
        <f t="shared" si="43"/>
        <v>1.0072073233161367</v>
      </c>
      <c r="F476" s="12"/>
      <c r="G476" s="4"/>
      <c r="H476" s="1"/>
      <c r="I476" s="1">
        <f t="shared" si="46"/>
        <v>430575</v>
      </c>
    </row>
    <row r="477" spans="1:9" x14ac:dyDescent="0.2">
      <c r="A477" s="5">
        <v>43770</v>
      </c>
      <c r="B477" s="1">
        <v>5000</v>
      </c>
      <c r="C477" s="3">
        <v>4264</v>
      </c>
      <c r="D477" s="3">
        <f t="shared" si="49"/>
        <v>1082724.22</v>
      </c>
      <c r="E477" s="1">
        <f t="shared" si="43"/>
        <v>1.0072073233161367</v>
      </c>
      <c r="F477" s="12"/>
      <c r="G477" s="4"/>
      <c r="H477" s="1"/>
      <c r="I477" s="1">
        <f t="shared" si="46"/>
        <v>435575</v>
      </c>
    </row>
    <row r="478" spans="1:9" x14ac:dyDescent="0.2">
      <c r="A478" s="5">
        <v>43800</v>
      </c>
      <c r="B478" s="1">
        <v>5000</v>
      </c>
      <c r="C478" s="3">
        <v>4264</v>
      </c>
      <c r="D478" s="3">
        <f t="shared" si="49"/>
        <v>1094822.5</v>
      </c>
      <c r="E478" s="1">
        <f t="shared" si="43"/>
        <v>1.0072073233161367</v>
      </c>
      <c r="F478" s="12"/>
      <c r="G478" s="4"/>
      <c r="H478" s="1"/>
      <c r="I478" s="1">
        <f t="shared" si="46"/>
        <v>440575</v>
      </c>
    </row>
    <row r="479" spans="1:9" x14ac:dyDescent="0.2">
      <c r="A479" s="5">
        <v>43831</v>
      </c>
      <c r="B479" s="1">
        <v>5000</v>
      </c>
      <c r="C479" s="3">
        <v>4264</v>
      </c>
      <c r="D479" s="3">
        <f t="shared" si="49"/>
        <v>1107007.97</v>
      </c>
      <c r="E479" s="1">
        <f>1.09^(1/12)</f>
        <v>1.0072073233161367</v>
      </c>
      <c r="F479" s="12"/>
      <c r="G479" s="4"/>
      <c r="H479" s="1"/>
      <c r="I479" s="1">
        <f t="shared" si="46"/>
        <v>445575</v>
      </c>
    </row>
    <row r="480" spans="1:9" x14ac:dyDescent="0.2">
      <c r="A480" s="5">
        <v>43862</v>
      </c>
      <c r="B480" s="1">
        <v>5000</v>
      </c>
      <c r="C480" s="3">
        <v>4264</v>
      </c>
      <c r="D480" s="3">
        <f t="shared" si="49"/>
        <v>1119281.27</v>
      </c>
      <c r="E480" s="1">
        <f>1.09^(1/12)</f>
        <v>1.0072073233161367</v>
      </c>
      <c r="F480" s="12"/>
      <c r="G480" s="4"/>
      <c r="H480" s="1"/>
      <c r="I480" s="1">
        <f t="shared" si="46"/>
        <v>450575</v>
      </c>
    </row>
    <row r="481" spans="1:9" x14ac:dyDescent="0.2">
      <c r="A481" s="5">
        <v>43891</v>
      </c>
      <c r="B481" s="1">
        <v>5000</v>
      </c>
      <c r="C481" s="3">
        <v>4264</v>
      </c>
      <c r="D481" s="3">
        <f t="shared" si="49"/>
        <v>1131643.02</v>
      </c>
      <c r="E481" s="1">
        <f>1.09^(1/12)</f>
        <v>1.0072073233161367</v>
      </c>
      <c r="F481" s="12">
        <f>+ROUND(D481+(I481*G481),2)</f>
        <v>1131643.02</v>
      </c>
      <c r="G481" s="13">
        <v>0</v>
      </c>
      <c r="H481" s="1"/>
      <c r="I481" s="1">
        <f t="shared" si="46"/>
        <v>455575</v>
      </c>
    </row>
    <row r="482" spans="1:9" x14ac:dyDescent="0.2">
      <c r="A482" s="5">
        <v>43922</v>
      </c>
      <c r="B482" s="1">
        <v>5000</v>
      </c>
      <c r="C482" s="3">
        <v>4264</v>
      </c>
      <c r="D482" s="3">
        <f>+ROUND((F481+C482)*E482,2)</f>
        <v>1143215.48</v>
      </c>
      <c r="E482" s="1">
        <f>1.08^(1/12)</f>
        <v>1.0064340301100034</v>
      </c>
      <c r="F482" s="12"/>
      <c r="G482" s="4"/>
      <c r="H482" s="1"/>
      <c r="I482" s="1">
        <f t="shared" si="46"/>
        <v>460575</v>
      </c>
    </row>
    <row r="483" spans="1:9" x14ac:dyDescent="0.2">
      <c r="A483" s="5">
        <v>43952</v>
      </c>
      <c r="B483" s="1">
        <v>5000</v>
      </c>
      <c r="C483" s="3">
        <v>4264</v>
      </c>
      <c r="D483" s="3">
        <f t="shared" ref="D483:D493" si="50">+ROUND((D482+C483)*E483,2)</f>
        <v>1154862.3999999999</v>
      </c>
      <c r="E483" s="1">
        <f t="shared" ref="E483:E541" si="51">1.08^(1/12)</f>
        <v>1.0064340301100034</v>
      </c>
      <c r="F483" s="12"/>
      <c r="G483" s="4"/>
      <c r="H483" s="1"/>
      <c r="I483" s="1">
        <f t="shared" si="46"/>
        <v>465575</v>
      </c>
    </row>
    <row r="484" spans="1:9" x14ac:dyDescent="0.2">
      <c r="A484" s="5">
        <v>43983</v>
      </c>
      <c r="B484" s="1">
        <v>5000</v>
      </c>
      <c r="C484" s="3">
        <v>4264</v>
      </c>
      <c r="D484" s="3">
        <f t="shared" si="50"/>
        <v>1166584.25</v>
      </c>
      <c r="E484" s="1">
        <f t="shared" si="51"/>
        <v>1.0064340301100034</v>
      </c>
      <c r="F484" s="12"/>
      <c r="G484" s="4"/>
      <c r="H484" s="1"/>
      <c r="I484" s="1">
        <f t="shared" si="46"/>
        <v>470575</v>
      </c>
    </row>
    <row r="485" spans="1:9" x14ac:dyDescent="0.2">
      <c r="A485" s="5">
        <v>44013</v>
      </c>
      <c r="B485" s="1">
        <v>5000</v>
      </c>
      <c r="C485" s="3">
        <v>4264</v>
      </c>
      <c r="D485" s="3">
        <f t="shared" si="50"/>
        <v>1178381.52</v>
      </c>
      <c r="E485" s="1">
        <f t="shared" si="51"/>
        <v>1.0064340301100034</v>
      </c>
      <c r="F485" s="12"/>
      <c r="G485" s="4"/>
      <c r="H485" s="1"/>
      <c r="I485" s="1">
        <f t="shared" si="46"/>
        <v>475575</v>
      </c>
    </row>
    <row r="486" spans="1:9" x14ac:dyDescent="0.2">
      <c r="A486" s="5">
        <v>44044</v>
      </c>
      <c r="B486" s="1">
        <v>5000</v>
      </c>
      <c r="C486" s="3">
        <v>4264</v>
      </c>
      <c r="D486" s="3">
        <f t="shared" si="50"/>
        <v>1190254.7</v>
      </c>
      <c r="E486" s="1">
        <f t="shared" si="51"/>
        <v>1.0064340301100034</v>
      </c>
      <c r="F486" s="12"/>
      <c r="G486" s="4"/>
      <c r="H486" s="1"/>
      <c r="I486" s="1">
        <f t="shared" si="46"/>
        <v>480575</v>
      </c>
    </row>
    <row r="487" spans="1:9" x14ac:dyDescent="0.2">
      <c r="A487" s="5">
        <v>44075</v>
      </c>
      <c r="B487" s="1">
        <v>5000</v>
      </c>
      <c r="C487" s="3">
        <v>4264</v>
      </c>
      <c r="D487" s="3">
        <f t="shared" si="50"/>
        <v>1202204.27</v>
      </c>
      <c r="E487" s="1">
        <f t="shared" si="51"/>
        <v>1.0064340301100034</v>
      </c>
      <c r="F487" s="12"/>
      <c r="G487" s="4"/>
      <c r="H487" s="1"/>
      <c r="I487" s="1">
        <f t="shared" si="46"/>
        <v>485575</v>
      </c>
    </row>
    <row r="488" spans="1:9" x14ac:dyDescent="0.2">
      <c r="A488" s="5">
        <v>44105</v>
      </c>
      <c r="B488" s="1">
        <v>5000</v>
      </c>
      <c r="C488" s="3">
        <v>4264</v>
      </c>
      <c r="D488" s="3">
        <f t="shared" si="50"/>
        <v>1214230.72</v>
      </c>
      <c r="E488" s="1">
        <f t="shared" si="51"/>
        <v>1.0064340301100034</v>
      </c>
      <c r="F488" s="12"/>
      <c r="G488" s="4"/>
      <c r="H488" s="1"/>
      <c r="I488" s="1">
        <f t="shared" si="46"/>
        <v>490575</v>
      </c>
    </row>
    <row r="489" spans="1:9" x14ac:dyDescent="0.2">
      <c r="A489" s="5">
        <v>44136</v>
      </c>
      <c r="B489" s="1">
        <v>5000</v>
      </c>
      <c r="C489" s="3">
        <v>4264</v>
      </c>
      <c r="D489" s="3">
        <f t="shared" si="50"/>
        <v>1226334.55</v>
      </c>
      <c r="E489" s="1">
        <f t="shared" si="51"/>
        <v>1.0064340301100034</v>
      </c>
      <c r="F489" s="12"/>
      <c r="G489" s="4"/>
      <c r="H489" s="1"/>
      <c r="I489" s="1">
        <f t="shared" si="46"/>
        <v>495575</v>
      </c>
    </row>
    <row r="490" spans="1:9" x14ac:dyDescent="0.2">
      <c r="A490" s="5">
        <v>44166</v>
      </c>
      <c r="B490" s="1">
        <v>5000</v>
      </c>
      <c r="C490" s="3">
        <v>4264</v>
      </c>
      <c r="D490" s="3">
        <f t="shared" si="50"/>
        <v>1238516.26</v>
      </c>
      <c r="E490" s="1">
        <f t="shared" si="51"/>
        <v>1.0064340301100034</v>
      </c>
      <c r="F490" s="12"/>
      <c r="G490" s="4"/>
      <c r="H490" s="1"/>
      <c r="I490" s="1">
        <f t="shared" si="46"/>
        <v>500575</v>
      </c>
    </row>
    <row r="491" spans="1:9" x14ac:dyDescent="0.2">
      <c r="A491" s="5">
        <v>44197</v>
      </c>
      <c r="B491" s="1">
        <v>5000</v>
      </c>
      <c r="C491" s="3">
        <v>4264</v>
      </c>
      <c r="D491" s="3">
        <f t="shared" si="50"/>
        <v>1250776.3500000001</v>
      </c>
      <c r="E491" s="1">
        <f t="shared" si="51"/>
        <v>1.0064340301100034</v>
      </c>
      <c r="F491" s="12"/>
      <c r="G491" s="4"/>
      <c r="H491" s="1"/>
      <c r="I491" s="1">
        <f t="shared" si="46"/>
        <v>505575</v>
      </c>
    </row>
    <row r="492" spans="1:9" x14ac:dyDescent="0.2">
      <c r="A492" s="5">
        <v>44228</v>
      </c>
      <c r="B492" s="1">
        <v>5000</v>
      </c>
      <c r="C492" s="3">
        <v>4264</v>
      </c>
      <c r="D492" s="3">
        <f t="shared" si="50"/>
        <v>1263115.32</v>
      </c>
      <c r="E492" s="1">
        <f t="shared" si="51"/>
        <v>1.0064340301100034</v>
      </c>
      <c r="F492" s="12"/>
      <c r="G492" s="4"/>
      <c r="H492" s="1"/>
      <c r="I492" s="1">
        <f t="shared" si="46"/>
        <v>510575</v>
      </c>
    </row>
    <row r="493" spans="1:9" x14ac:dyDescent="0.2">
      <c r="A493" s="5">
        <v>44256</v>
      </c>
      <c r="B493" s="1">
        <v>5000</v>
      </c>
      <c r="C493" s="3">
        <v>4264</v>
      </c>
      <c r="D493" s="3">
        <f t="shared" si="50"/>
        <v>1275533.68</v>
      </c>
      <c r="E493" s="1">
        <f t="shared" si="51"/>
        <v>1.0064340301100034</v>
      </c>
      <c r="F493" s="12">
        <f>+ROUND(D493+(I493*G493),2)</f>
        <v>1280689.43</v>
      </c>
      <c r="G493" s="13">
        <v>0.01</v>
      </c>
      <c r="H493" s="1" t="s">
        <v>8</v>
      </c>
      <c r="I493" s="1">
        <f t="shared" si="46"/>
        <v>515575</v>
      </c>
    </row>
    <row r="494" spans="1:9" x14ac:dyDescent="0.2">
      <c r="A494" s="5">
        <v>44287</v>
      </c>
      <c r="B494" s="1">
        <v>5000</v>
      </c>
      <c r="C494" s="3">
        <v>4264</v>
      </c>
      <c r="D494" s="3">
        <f>+ROUND((F493+C494)*E494,2)</f>
        <v>1293220.8600000001</v>
      </c>
      <c r="E494" s="1">
        <f t="shared" si="51"/>
        <v>1.0064340301100034</v>
      </c>
      <c r="F494" s="12"/>
      <c r="G494" s="4"/>
      <c r="H494" s="1"/>
      <c r="I494" s="1">
        <f t="shared" si="46"/>
        <v>520575</v>
      </c>
    </row>
    <row r="495" spans="1:9" x14ac:dyDescent="0.2">
      <c r="A495" s="5">
        <v>44317</v>
      </c>
      <c r="B495" s="1">
        <v>5000</v>
      </c>
      <c r="C495" s="3">
        <v>4264</v>
      </c>
      <c r="D495" s="3">
        <f t="shared" ref="D495:D505" si="52">+ROUND((D494+C495)*E495,2)</f>
        <v>1305832.92</v>
      </c>
      <c r="E495" s="1">
        <f t="shared" si="51"/>
        <v>1.0064340301100034</v>
      </c>
      <c r="F495" s="12"/>
      <c r="G495" s="4"/>
      <c r="H495" s="1"/>
      <c r="I495" s="1">
        <f t="shared" si="46"/>
        <v>525575</v>
      </c>
    </row>
    <row r="496" spans="1:9" x14ac:dyDescent="0.2">
      <c r="A496" s="5">
        <v>44348</v>
      </c>
      <c r="B496" s="1">
        <v>5000</v>
      </c>
      <c r="C496" s="3">
        <v>4264</v>
      </c>
      <c r="D496" s="3">
        <f t="shared" si="52"/>
        <v>1318526.1200000001</v>
      </c>
      <c r="E496" s="1">
        <f t="shared" si="51"/>
        <v>1.0064340301100034</v>
      </c>
      <c r="F496" s="12"/>
      <c r="G496" s="4"/>
      <c r="H496" s="1"/>
      <c r="I496" s="1">
        <f t="shared" si="46"/>
        <v>530575</v>
      </c>
    </row>
    <row r="497" spans="1:9" x14ac:dyDescent="0.2">
      <c r="A497" s="5">
        <v>44378</v>
      </c>
      <c r="B497" s="1">
        <v>5000</v>
      </c>
      <c r="C497" s="3">
        <v>4264</v>
      </c>
      <c r="D497" s="3">
        <f t="shared" si="52"/>
        <v>1331300.99</v>
      </c>
      <c r="E497" s="1">
        <f t="shared" si="51"/>
        <v>1.0064340301100034</v>
      </c>
      <c r="F497" s="12"/>
      <c r="G497" s="4"/>
      <c r="H497" s="1"/>
      <c r="I497" s="1">
        <f t="shared" si="46"/>
        <v>535575</v>
      </c>
    </row>
    <row r="498" spans="1:9" x14ac:dyDescent="0.2">
      <c r="A498" s="5">
        <v>44409</v>
      </c>
      <c r="B498" s="1">
        <v>5000</v>
      </c>
      <c r="C498" s="3">
        <v>4264</v>
      </c>
      <c r="D498" s="3">
        <f t="shared" si="52"/>
        <v>1344158.06</v>
      </c>
      <c r="E498" s="1">
        <f t="shared" si="51"/>
        <v>1.0064340301100034</v>
      </c>
      <c r="F498" s="12"/>
      <c r="G498" s="4"/>
      <c r="H498" s="1"/>
      <c r="I498" s="1">
        <f t="shared" si="46"/>
        <v>540575</v>
      </c>
    </row>
    <row r="499" spans="1:9" x14ac:dyDescent="0.2">
      <c r="A499" s="5">
        <v>44440</v>
      </c>
      <c r="B499" s="1">
        <v>5000</v>
      </c>
      <c r="C499" s="3">
        <v>4264</v>
      </c>
      <c r="D499" s="3">
        <f t="shared" si="52"/>
        <v>1357097.85</v>
      </c>
      <c r="E499" s="1">
        <f t="shared" si="51"/>
        <v>1.0064340301100034</v>
      </c>
      <c r="F499" s="12"/>
      <c r="G499" s="4"/>
      <c r="H499" s="1"/>
      <c r="I499" s="1">
        <f t="shared" si="46"/>
        <v>545575</v>
      </c>
    </row>
    <row r="500" spans="1:9" x14ac:dyDescent="0.2">
      <c r="A500" s="5">
        <v>44470</v>
      </c>
      <c r="B500" s="1">
        <v>5000</v>
      </c>
      <c r="C500" s="3">
        <v>4264</v>
      </c>
      <c r="D500" s="3">
        <f t="shared" si="52"/>
        <v>1370120.89</v>
      </c>
      <c r="E500" s="1">
        <f t="shared" si="51"/>
        <v>1.0064340301100034</v>
      </c>
      <c r="F500" s="12"/>
      <c r="G500" s="4"/>
      <c r="H500" s="1"/>
      <c r="I500" s="1">
        <f t="shared" si="46"/>
        <v>550575</v>
      </c>
    </row>
    <row r="501" spans="1:9" x14ac:dyDescent="0.2">
      <c r="A501" s="5">
        <v>44501</v>
      </c>
      <c r="B501" s="1">
        <v>5000</v>
      </c>
      <c r="C501" s="3">
        <v>4264</v>
      </c>
      <c r="D501" s="3">
        <f t="shared" si="52"/>
        <v>1383227.72</v>
      </c>
      <c r="E501" s="1">
        <f t="shared" si="51"/>
        <v>1.0064340301100034</v>
      </c>
      <c r="F501" s="12"/>
      <c r="G501" s="4"/>
      <c r="H501" s="1"/>
      <c r="I501" s="1">
        <f t="shared" si="46"/>
        <v>555575</v>
      </c>
    </row>
    <row r="502" spans="1:9" x14ac:dyDescent="0.2">
      <c r="A502" s="5">
        <v>44531</v>
      </c>
      <c r="B502" s="1">
        <v>5000</v>
      </c>
      <c r="C502" s="3">
        <v>4264</v>
      </c>
      <c r="D502" s="3">
        <f t="shared" si="52"/>
        <v>1396418.88</v>
      </c>
      <c r="E502" s="1">
        <f t="shared" si="51"/>
        <v>1.0064340301100034</v>
      </c>
      <c r="F502" s="12"/>
      <c r="G502" s="4"/>
      <c r="H502" s="1"/>
      <c r="I502" s="1">
        <f t="shared" si="46"/>
        <v>560575</v>
      </c>
    </row>
    <row r="503" spans="1:9" x14ac:dyDescent="0.2">
      <c r="A503" s="5">
        <v>44562</v>
      </c>
      <c r="B503" s="1">
        <v>5000</v>
      </c>
      <c r="C503" s="3">
        <v>4264</v>
      </c>
      <c r="D503" s="3">
        <f t="shared" si="52"/>
        <v>1409694.92</v>
      </c>
      <c r="E503" s="1">
        <f t="shared" si="51"/>
        <v>1.0064340301100034</v>
      </c>
      <c r="F503" s="12"/>
      <c r="G503" s="4"/>
      <c r="H503" s="1"/>
      <c r="I503" s="1">
        <f t="shared" si="46"/>
        <v>565575</v>
      </c>
    </row>
    <row r="504" spans="1:9" x14ac:dyDescent="0.2">
      <c r="A504" s="5">
        <v>44593</v>
      </c>
      <c r="B504" s="1">
        <v>5000</v>
      </c>
      <c r="C504" s="3">
        <v>4264</v>
      </c>
      <c r="D504" s="3">
        <f t="shared" si="52"/>
        <v>1423056.37</v>
      </c>
      <c r="E504" s="1">
        <f t="shared" si="51"/>
        <v>1.0064340301100034</v>
      </c>
      <c r="F504" s="12"/>
      <c r="G504" s="4"/>
      <c r="H504" s="1"/>
      <c r="I504" s="1">
        <f t="shared" si="46"/>
        <v>570575</v>
      </c>
    </row>
    <row r="505" spans="1:9" x14ac:dyDescent="0.2">
      <c r="A505" s="5">
        <v>44621</v>
      </c>
      <c r="B505" s="1">
        <v>5000</v>
      </c>
      <c r="C505" s="3">
        <v>4264</v>
      </c>
      <c r="D505" s="3">
        <f t="shared" si="52"/>
        <v>1436503.79</v>
      </c>
      <c r="E505" s="1">
        <f t="shared" si="51"/>
        <v>1.0064340301100034</v>
      </c>
      <c r="F505" s="12">
        <f>+ROUND(D505+(I505*G505),2)</f>
        <v>1442259.54</v>
      </c>
      <c r="G505" s="13">
        <v>0.01</v>
      </c>
      <c r="H505" s="1" t="s">
        <v>8</v>
      </c>
      <c r="I505" s="1">
        <f t="shared" si="46"/>
        <v>575575</v>
      </c>
    </row>
    <row r="506" spans="1:9" x14ac:dyDescent="0.2">
      <c r="A506" s="5">
        <v>44652</v>
      </c>
      <c r="B506" s="1">
        <v>5000</v>
      </c>
      <c r="C506" s="3">
        <v>4264</v>
      </c>
      <c r="D506" s="3">
        <f>+ROUND((F505+C506)*E506,2)</f>
        <v>1455830.52</v>
      </c>
      <c r="E506" s="1">
        <f t="shared" si="51"/>
        <v>1.0064340301100034</v>
      </c>
      <c r="F506" s="12"/>
      <c r="G506" s="4"/>
      <c r="H506" s="1"/>
      <c r="I506" s="1">
        <f t="shared" si="46"/>
        <v>580575</v>
      </c>
    </row>
    <row r="507" spans="1:9" x14ac:dyDescent="0.2">
      <c r="A507" s="5">
        <v>44682</v>
      </c>
      <c r="B507" s="1">
        <v>5000</v>
      </c>
      <c r="C507" s="3">
        <v>4264</v>
      </c>
      <c r="D507" s="3">
        <f t="shared" ref="D507:D517" si="53">+ROUND((D506+C507)*E507,2)</f>
        <v>1469488.81</v>
      </c>
      <c r="E507" s="1">
        <f t="shared" si="51"/>
        <v>1.0064340301100034</v>
      </c>
      <c r="F507" s="12"/>
      <c r="G507" s="4"/>
      <c r="H507" s="1"/>
      <c r="I507" s="1">
        <f t="shared" si="46"/>
        <v>585575</v>
      </c>
    </row>
    <row r="508" spans="1:9" x14ac:dyDescent="0.2">
      <c r="A508" s="5">
        <v>44713</v>
      </c>
      <c r="B508" s="1">
        <v>5000</v>
      </c>
      <c r="C508" s="3">
        <v>4264</v>
      </c>
      <c r="D508" s="3">
        <f t="shared" si="53"/>
        <v>1483234.98</v>
      </c>
      <c r="E508" s="1">
        <f t="shared" si="51"/>
        <v>1.0064340301100034</v>
      </c>
      <c r="F508" s="12"/>
      <c r="G508" s="4"/>
      <c r="H508" s="1"/>
      <c r="I508" s="1">
        <f t="shared" ref="I508:I541" si="54">+I507+B508</f>
        <v>590575</v>
      </c>
    </row>
    <row r="509" spans="1:9" x14ac:dyDescent="0.2">
      <c r="A509" s="5">
        <v>44743</v>
      </c>
      <c r="B509" s="1">
        <v>5000</v>
      </c>
      <c r="C509" s="3">
        <v>4264</v>
      </c>
      <c r="D509" s="3">
        <f t="shared" si="53"/>
        <v>1497069.59</v>
      </c>
      <c r="E509" s="1">
        <f t="shared" si="51"/>
        <v>1.0064340301100034</v>
      </c>
      <c r="F509" s="12"/>
      <c r="G509" s="4"/>
      <c r="H509" s="1"/>
      <c r="I509" s="1">
        <f t="shared" si="54"/>
        <v>595575</v>
      </c>
    </row>
    <row r="510" spans="1:9" x14ac:dyDescent="0.2">
      <c r="A510" s="5">
        <v>44774</v>
      </c>
      <c r="B510" s="1">
        <v>5000</v>
      </c>
      <c r="C510" s="3">
        <v>4264</v>
      </c>
      <c r="D510" s="3">
        <f t="shared" si="53"/>
        <v>1510993.22</v>
      </c>
      <c r="E510" s="1">
        <f t="shared" si="51"/>
        <v>1.0064340301100034</v>
      </c>
      <c r="F510" s="12"/>
      <c r="G510" s="4"/>
      <c r="H510" s="1"/>
      <c r="I510" s="1">
        <f t="shared" si="54"/>
        <v>600575</v>
      </c>
    </row>
    <row r="511" spans="1:9" x14ac:dyDescent="0.2">
      <c r="A511" s="5">
        <v>44805</v>
      </c>
      <c r="B511" s="1">
        <v>5000</v>
      </c>
      <c r="C511" s="3">
        <v>4264</v>
      </c>
      <c r="D511" s="3">
        <f t="shared" si="53"/>
        <v>1525006.43</v>
      </c>
      <c r="E511" s="1">
        <f t="shared" si="51"/>
        <v>1.0064340301100034</v>
      </c>
      <c r="F511" s="12"/>
      <c r="G511" s="4"/>
      <c r="H511" s="1"/>
      <c r="I511" s="1">
        <f t="shared" si="54"/>
        <v>605575</v>
      </c>
    </row>
    <row r="512" spans="1:9" x14ac:dyDescent="0.2">
      <c r="A512" s="5">
        <v>44835</v>
      </c>
      <c r="B512" s="1">
        <v>5000</v>
      </c>
      <c r="C512" s="3">
        <v>4264</v>
      </c>
      <c r="D512" s="3">
        <f t="shared" si="53"/>
        <v>1539109.8</v>
      </c>
      <c r="E512" s="1">
        <f t="shared" si="51"/>
        <v>1.0064340301100034</v>
      </c>
      <c r="F512" s="12"/>
      <c r="G512" s="4"/>
      <c r="H512" s="1"/>
      <c r="I512" s="1">
        <f t="shared" si="54"/>
        <v>610575</v>
      </c>
    </row>
    <row r="513" spans="1:9" x14ac:dyDescent="0.2">
      <c r="A513" s="5">
        <v>44866</v>
      </c>
      <c r="B513" s="1">
        <v>5000</v>
      </c>
      <c r="C513" s="3">
        <v>4264</v>
      </c>
      <c r="D513" s="3">
        <f t="shared" si="53"/>
        <v>1553303.91</v>
      </c>
      <c r="E513" s="1">
        <f t="shared" si="51"/>
        <v>1.0064340301100034</v>
      </c>
      <c r="F513" s="12"/>
      <c r="G513" s="4"/>
      <c r="H513" s="1"/>
      <c r="I513" s="1">
        <f t="shared" si="54"/>
        <v>615575</v>
      </c>
    </row>
    <row r="514" spans="1:9" x14ac:dyDescent="0.2">
      <c r="A514" s="5">
        <v>44896</v>
      </c>
      <c r="B514" s="1">
        <v>5000</v>
      </c>
      <c r="C514" s="3">
        <v>4264</v>
      </c>
      <c r="D514" s="3">
        <f t="shared" si="53"/>
        <v>1567589.35</v>
      </c>
      <c r="E514" s="1">
        <f t="shared" si="51"/>
        <v>1.0064340301100034</v>
      </c>
      <c r="F514" s="12"/>
      <c r="G514" s="4"/>
      <c r="H514" s="1"/>
      <c r="I514" s="1">
        <f t="shared" si="54"/>
        <v>620575</v>
      </c>
    </row>
    <row r="515" spans="1:9" x14ac:dyDescent="0.2">
      <c r="A515" s="5">
        <v>44927</v>
      </c>
      <c r="B515" s="1">
        <v>5000</v>
      </c>
      <c r="C515" s="3">
        <v>4264</v>
      </c>
      <c r="D515" s="3">
        <f t="shared" si="53"/>
        <v>1581966.7</v>
      </c>
      <c r="E515" s="1">
        <f t="shared" si="51"/>
        <v>1.0064340301100034</v>
      </c>
      <c r="F515" s="12"/>
      <c r="G515" s="4"/>
      <c r="H515" s="1"/>
      <c r="I515" s="1">
        <f t="shared" si="54"/>
        <v>625575</v>
      </c>
    </row>
    <row r="516" spans="1:9" x14ac:dyDescent="0.2">
      <c r="A516" s="5">
        <v>44958</v>
      </c>
      <c r="B516" s="1">
        <v>5000</v>
      </c>
      <c r="C516" s="3">
        <v>4264</v>
      </c>
      <c r="D516" s="3">
        <f t="shared" si="53"/>
        <v>1596436.56</v>
      </c>
      <c r="E516" s="1">
        <f t="shared" si="51"/>
        <v>1.0064340301100034</v>
      </c>
      <c r="F516" s="12"/>
      <c r="G516" s="4"/>
      <c r="H516" s="1"/>
      <c r="I516" s="1">
        <f t="shared" si="54"/>
        <v>630575</v>
      </c>
    </row>
    <row r="517" spans="1:9" s="11" customFormat="1" x14ac:dyDescent="0.2">
      <c r="A517" s="6">
        <v>44986</v>
      </c>
      <c r="B517" s="9">
        <v>5000</v>
      </c>
      <c r="C517" s="8">
        <v>4264</v>
      </c>
      <c r="D517" s="8">
        <f t="shared" si="53"/>
        <v>1610999.52</v>
      </c>
      <c r="E517" s="9">
        <f t="shared" si="51"/>
        <v>1.0064340301100034</v>
      </c>
      <c r="F517" s="14">
        <f>+ROUND(D517+(I517*G517),2)</f>
        <v>1614177.4</v>
      </c>
      <c r="G517" s="15">
        <v>5.0000000000000001E-3</v>
      </c>
      <c r="H517" s="9" t="s">
        <v>8</v>
      </c>
      <c r="I517" s="9">
        <f t="shared" si="54"/>
        <v>635575</v>
      </c>
    </row>
    <row r="518" spans="1:9" x14ac:dyDescent="0.2">
      <c r="A518" s="5">
        <v>45017</v>
      </c>
      <c r="B518" s="1">
        <v>7500</v>
      </c>
      <c r="C518" s="12">
        <v>6500</v>
      </c>
      <c r="D518" s="3">
        <f>+ROUND((F517+C518)*E518,2)</f>
        <v>1631104.89</v>
      </c>
      <c r="E518" s="1">
        <f t="shared" si="51"/>
        <v>1.0064340301100034</v>
      </c>
      <c r="F518" s="12"/>
      <c r="G518" s="4"/>
      <c r="H518" s="1"/>
      <c r="I518" s="1">
        <f t="shared" si="54"/>
        <v>643075</v>
      </c>
    </row>
    <row r="519" spans="1:9" x14ac:dyDescent="0.2">
      <c r="A519" s="5">
        <v>45047</v>
      </c>
      <c r="B519" s="1">
        <v>7500</v>
      </c>
      <c r="C519" s="12">
        <v>6500</v>
      </c>
      <c r="D519" s="3">
        <f t="shared" ref="D519:D529" si="55">+ROUND((D518+C519)*E519,2)</f>
        <v>1648141.29</v>
      </c>
      <c r="E519" s="1">
        <f t="shared" si="51"/>
        <v>1.0064340301100034</v>
      </c>
      <c r="F519" s="12"/>
      <c r="G519" s="4"/>
      <c r="H519" s="1"/>
      <c r="I519" s="1">
        <f t="shared" si="54"/>
        <v>650575</v>
      </c>
    </row>
    <row r="520" spans="1:9" x14ac:dyDescent="0.2">
      <c r="A520" s="5">
        <v>45078</v>
      </c>
      <c r="B520" s="1">
        <v>7500</v>
      </c>
      <c r="C520" s="12">
        <v>6500</v>
      </c>
      <c r="D520" s="3">
        <f t="shared" si="55"/>
        <v>1665287.3</v>
      </c>
      <c r="E520" s="1">
        <f t="shared" si="51"/>
        <v>1.0064340301100034</v>
      </c>
      <c r="F520" s="12"/>
      <c r="G520" s="4"/>
      <c r="H520" s="1"/>
      <c r="I520" s="1">
        <f t="shared" si="54"/>
        <v>658075</v>
      </c>
    </row>
    <row r="521" spans="1:9" x14ac:dyDescent="0.2">
      <c r="A521" s="5">
        <v>45108</v>
      </c>
      <c r="B521" s="1">
        <v>7500</v>
      </c>
      <c r="C521" s="12">
        <v>6500</v>
      </c>
      <c r="D521" s="3">
        <f t="shared" si="55"/>
        <v>1682543.63</v>
      </c>
      <c r="E521" s="1">
        <f t="shared" si="51"/>
        <v>1.0064340301100034</v>
      </c>
      <c r="F521" s="12"/>
      <c r="G521" s="4"/>
      <c r="H521" s="1"/>
      <c r="I521" s="1">
        <f t="shared" si="54"/>
        <v>665575</v>
      </c>
    </row>
    <row r="522" spans="1:9" x14ac:dyDescent="0.2">
      <c r="A522" s="5">
        <v>45139</v>
      </c>
      <c r="B522" s="1">
        <v>7500</v>
      </c>
      <c r="C522" s="12">
        <v>6500</v>
      </c>
      <c r="D522" s="3">
        <f t="shared" si="55"/>
        <v>1699910.99</v>
      </c>
      <c r="E522" s="1">
        <f t="shared" si="51"/>
        <v>1.0064340301100034</v>
      </c>
      <c r="F522" s="12"/>
      <c r="G522" s="4"/>
      <c r="H522" s="1"/>
      <c r="I522" s="1">
        <f t="shared" si="54"/>
        <v>673075</v>
      </c>
    </row>
    <row r="523" spans="1:9" x14ac:dyDescent="0.2">
      <c r="A523" s="5">
        <v>45170</v>
      </c>
      <c r="B523" s="1">
        <v>7500</v>
      </c>
      <c r="C523" s="12">
        <v>6500</v>
      </c>
      <c r="D523" s="3">
        <f t="shared" si="55"/>
        <v>1717390.09</v>
      </c>
      <c r="E523" s="1">
        <f t="shared" si="51"/>
        <v>1.0064340301100034</v>
      </c>
      <c r="F523" s="12"/>
      <c r="G523" s="4"/>
      <c r="H523" s="1"/>
      <c r="I523" s="1">
        <f t="shared" si="54"/>
        <v>680575</v>
      </c>
    </row>
    <row r="524" spans="1:9" x14ac:dyDescent="0.2">
      <c r="A524" s="5">
        <v>45200</v>
      </c>
      <c r="B524" s="1">
        <v>7500</v>
      </c>
      <c r="C524" s="12">
        <v>6500</v>
      </c>
      <c r="D524" s="3">
        <f t="shared" si="55"/>
        <v>1734981.65</v>
      </c>
      <c r="E524" s="1">
        <f t="shared" si="51"/>
        <v>1.0064340301100034</v>
      </c>
      <c r="F524" s="12"/>
      <c r="G524" s="4"/>
      <c r="H524" s="1"/>
      <c r="I524" s="1">
        <f t="shared" si="54"/>
        <v>688075</v>
      </c>
    </row>
    <row r="525" spans="1:9" x14ac:dyDescent="0.2">
      <c r="A525" s="5">
        <v>45231</v>
      </c>
      <c r="B525" s="1">
        <v>7500</v>
      </c>
      <c r="C525" s="12">
        <v>6500</v>
      </c>
      <c r="D525" s="3">
        <f t="shared" si="55"/>
        <v>1752686.4</v>
      </c>
      <c r="E525" s="1">
        <f t="shared" si="51"/>
        <v>1.0064340301100034</v>
      </c>
      <c r="F525" s="12"/>
      <c r="G525" s="4"/>
      <c r="H525" s="1"/>
      <c r="I525" s="1">
        <f t="shared" si="54"/>
        <v>695575</v>
      </c>
    </row>
    <row r="526" spans="1:9" x14ac:dyDescent="0.2">
      <c r="A526" s="5">
        <v>45261</v>
      </c>
      <c r="B526" s="1">
        <v>7500</v>
      </c>
      <c r="C526" s="12">
        <v>6500</v>
      </c>
      <c r="D526" s="3">
        <f t="shared" si="55"/>
        <v>1770505.06</v>
      </c>
      <c r="E526" s="1">
        <f t="shared" si="51"/>
        <v>1.0064340301100034</v>
      </c>
      <c r="F526" s="12"/>
      <c r="G526" s="4"/>
      <c r="H526" s="1"/>
      <c r="I526" s="1">
        <f t="shared" si="54"/>
        <v>703075</v>
      </c>
    </row>
    <row r="527" spans="1:9" x14ac:dyDescent="0.2">
      <c r="A527" s="5">
        <v>45292</v>
      </c>
      <c r="B527" s="1">
        <v>7500</v>
      </c>
      <c r="C527" s="12">
        <v>6500</v>
      </c>
      <c r="D527" s="3">
        <f t="shared" si="55"/>
        <v>1788438.36</v>
      </c>
      <c r="E527" s="1">
        <f t="shared" si="51"/>
        <v>1.0064340301100034</v>
      </c>
      <c r="F527" s="12"/>
      <c r="G527" s="4"/>
      <c r="H527" s="1"/>
      <c r="I527" s="1">
        <f t="shared" si="54"/>
        <v>710575</v>
      </c>
    </row>
    <row r="528" spans="1:9" x14ac:dyDescent="0.2">
      <c r="A528" s="5">
        <v>45323</v>
      </c>
      <c r="B528" s="1">
        <v>7500</v>
      </c>
      <c r="C528" s="12">
        <v>6500</v>
      </c>
      <c r="D528" s="3">
        <f t="shared" si="55"/>
        <v>1806487.05</v>
      </c>
      <c r="E528" s="1">
        <f t="shared" si="51"/>
        <v>1.0064340301100034</v>
      </c>
      <c r="F528" s="12"/>
      <c r="G528" s="4"/>
      <c r="H528" s="1"/>
      <c r="I528" s="1">
        <f t="shared" si="54"/>
        <v>718075</v>
      </c>
    </row>
    <row r="529" spans="1:9" x14ac:dyDescent="0.2">
      <c r="A529" s="5">
        <v>45352</v>
      </c>
      <c r="B529" s="1">
        <v>7500</v>
      </c>
      <c r="C529" s="12">
        <v>6500</v>
      </c>
      <c r="D529" s="3">
        <f t="shared" si="55"/>
        <v>1824651.86</v>
      </c>
      <c r="E529" s="1">
        <f t="shared" si="51"/>
        <v>1.0064340301100034</v>
      </c>
      <c r="F529" s="12">
        <f>+ROUND(D529+(I529*G529),2)</f>
        <v>1835535.49</v>
      </c>
      <c r="G529" s="4">
        <v>1.4999999999999999E-2</v>
      </c>
      <c r="H529" s="1" t="s">
        <v>8</v>
      </c>
      <c r="I529" s="1">
        <f t="shared" si="54"/>
        <v>725575</v>
      </c>
    </row>
    <row r="530" spans="1:9" x14ac:dyDescent="0.2">
      <c r="A530" s="5">
        <v>45383</v>
      </c>
      <c r="B530" s="1">
        <v>7500</v>
      </c>
      <c r="C530" s="12">
        <v>6500</v>
      </c>
      <c r="D530" s="3">
        <f>+ROUND((F529+C530)*E530,2)</f>
        <v>1853887.2</v>
      </c>
      <c r="E530" s="1">
        <f t="shared" si="51"/>
        <v>1.0064340301100034</v>
      </c>
      <c r="F530" s="12"/>
      <c r="G530" s="4"/>
      <c r="H530" s="1"/>
      <c r="I530" s="1">
        <f t="shared" si="54"/>
        <v>733075</v>
      </c>
    </row>
    <row r="531" spans="1:9" x14ac:dyDescent="0.2">
      <c r="A531" s="5">
        <v>45413</v>
      </c>
      <c r="B531" s="1">
        <v>7500</v>
      </c>
      <c r="C531" s="12">
        <v>6500</v>
      </c>
      <c r="D531" s="3">
        <f t="shared" ref="D531:D541" si="56">+ROUND((D530+C531)*E531,2)</f>
        <v>1872356.99</v>
      </c>
      <c r="E531" s="1">
        <f t="shared" si="51"/>
        <v>1.0064340301100034</v>
      </c>
      <c r="F531" s="12"/>
      <c r="G531" s="4"/>
      <c r="H531" s="1"/>
      <c r="I531" s="1">
        <f t="shared" si="54"/>
        <v>740575</v>
      </c>
    </row>
    <row r="532" spans="1:9" x14ac:dyDescent="0.2">
      <c r="A532" s="5">
        <v>45444</v>
      </c>
      <c r="B532" s="1">
        <v>7500</v>
      </c>
      <c r="C532" s="12">
        <v>6500</v>
      </c>
      <c r="D532" s="3">
        <f t="shared" si="56"/>
        <v>1890945.61</v>
      </c>
      <c r="E532" s="1">
        <f t="shared" si="51"/>
        <v>1.0064340301100034</v>
      </c>
      <c r="F532" s="12"/>
      <c r="G532" s="4"/>
      <c r="H532" s="1"/>
      <c r="I532" s="1">
        <f t="shared" si="54"/>
        <v>748075</v>
      </c>
    </row>
    <row r="533" spans="1:9" x14ac:dyDescent="0.2">
      <c r="A533" s="5">
        <v>45474</v>
      </c>
      <c r="B533" s="1">
        <v>7500</v>
      </c>
      <c r="C533" s="12">
        <v>6500</v>
      </c>
      <c r="D533" s="3">
        <f t="shared" si="56"/>
        <v>1909653.83</v>
      </c>
      <c r="E533" s="1">
        <f t="shared" si="51"/>
        <v>1.0064340301100034</v>
      </c>
      <c r="F533" s="12"/>
      <c r="G533" s="4"/>
      <c r="H533" s="1"/>
      <c r="I533" s="1">
        <f t="shared" si="54"/>
        <v>755575</v>
      </c>
    </row>
    <row r="534" spans="1:9" x14ac:dyDescent="0.2">
      <c r="A534" s="5">
        <v>45505</v>
      </c>
      <c r="B534" s="1">
        <v>7500</v>
      </c>
      <c r="C534" s="12">
        <v>6500</v>
      </c>
      <c r="D534" s="3">
        <f t="shared" si="56"/>
        <v>1928482.42</v>
      </c>
      <c r="E534" s="1">
        <f t="shared" si="51"/>
        <v>1.0064340301100034</v>
      </c>
      <c r="F534" s="12"/>
      <c r="G534" s="4"/>
      <c r="H534" s="1"/>
      <c r="I534" s="1">
        <f t="shared" si="54"/>
        <v>763075</v>
      </c>
    </row>
    <row r="535" spans="1:9" x14ac:dyDescent="0.2">
      <c r="A535" s="5">
        <v>45536</v>
      </c>
      <c r="B535" s="1">
        <v>7500</v>
      </c>
      <c r="C535" s="12">
        <v>6500</v>
      </c>
      <c r="D535" s="3">
        <f t="shared" si="56"/>
        <v>1947432.16</v>
      </c>
      <c r="E535" s="1">
        <f t="shared" si="51"/>
        <v>1.0064340301100034</v>
      </c>
      <c r="F535" s="12"/>
      <c r="G535" s="4"/>
      <c r="H535" s="1"/>
      <c r="I535" s="1">
        <f t="shared" si="54"/>
        <v>770575</v>
      </c>
    </row>
    <row r="536" spans="1:9" x14ac:dyDescent="0.2">
      <c r="A536" s="5">
        <v>45566</v>
      </c>
      <c r="B536" s="1">
        <v>7500</v>
      </c>
      <c r="C536" s="12">
        <v>6500</v>
      </c>
      <c r="D536" s="3">
        <f t="shared" si="56"/>
        <v>1966503.82</v>
      </c>
      <c r="E536" s="1">
        <f t="shared" si="51"/>
        <v>1.0064340301100034</v>
      </c>
      <c r="F536" s="12"/>
      <c r="G536" s="4"/>
      <c r="H536" s="1"/>
      <c r="I536" s="1">
        <f t="shared" si="54"/>
        <v>778075</v>
      </c>
    </row>
    <row r="537" spans="1:9" x14ac:dyDescent="0.2">
      <c r="A537" s="5">
        <v>45597</v>
      </c>
      <c r="B537" s="1">
        <v>7500</v>
      </c>
      <c r="C537" s="12">
        <v>6500</v>
      </c>
      <c r="D537" s="3">
        <f t="shared" si="56"/>
        <v>1985698.19</v>
      </c>
      <c r="E537" s="1">
        <f t="shared" si="51"/>
        <v>1.0064340301100034</v>
      </c>
      <c r="F537" s="12"/>
      <c r="G537" s="4"/>
      <c r="H537" s="1"/>
      <c r="I537" s="1">
        <f t="shared" si="54"/>
        <v>785575</v>
      </c>
    </row>
    <row r="538" spans="1:9" x14ac:dyDescent="0.2">
      <c r="A538" s="5">
        <v>45627</v>
      </c>
      <c r="B538" s="1">
        <v>7500</v>
      </c>
      <c r="C538" s="12">
        <v>6500</v>
      </c>
      <c r="D538" s="3">
        <f t="shared" si="56"/>
        <v>2005016.05</v>
      </c>
      <c r="E538" s="1">
        <f t="shared" si="51"/>
        <v>1.0064340301100034</v>
      </c>
      <c r="F538" s="12"/>
      <c r="G538" s="4"/>
      <c r="H538" s="1"/>
      <c r="I538" s="1">
        <f t="shared" si="54"/>
        <v>793075</v>
      </c>
    </row>
    <row r="539" spans="1:9" x14ac:dyDescent="0.2">
      <c r="A539" s="5">
        <v>45658</v>
      </c>
      <c r="B539" s="1">
        <v>7500</v>
      </c>
      <c r="C539" s="12">
        <v>6500</v>
      </c>
      <c r="D539" s="3">
        <f t="shared" si="56"/>
        <v>2024458.2</v>
      </c>
      <c r="E539" s="1">
        <f t="shared" si="51"/>
        <v>1.0064340301100034</v>
      </c>
      <c r="F539" s="12"/>
      <c r="G539" s="4"/>
      <c r="H539" s="1"/>
      <c r="I539" s="1">
        <f t="shared" si="54"/>
        <v>800575</v>
      </c>
    </row>
    <row r="540" spans="1:9" x14ac:dyDescent="0.2">
      <c r="A540" s="5">
        <v>45689</v>
      </c>
      <c r="B540" s="1">
        <v>7500</v>
      </c>
      <c r="C540" s="12">
        <v>6500</v>
      </c>
      <c r="D540" s="3">
        <f t="shared" si="56"/>
        <v>2044025.45</v>
      </c>
      <c r="E540" s="1">
        <f t="shared" si="51"/>
        <v>1.0064340301100034</v>
      </c>
      <c r="F540" s="12"/>
      <c r="G540" s="4"/>
      <c r="H540" s="1"/>
      <c r="I540" s="1">
        <f t="shared" si="54"/>
        <v>808075</v>
      </c>
    </row>
    <row r="541" spans="1:9" x14ac:dyDescent="0.2">
      <c r="A541" s="5">
        <v>45717</v>
      </c>
      <c r="B541" s="1">
        <v>7500</v>
      </c>
      <c r="C541" s="12">
        <v>6500</v>
      </c>
      <c r="D541" s="3">
        <f t="shared" si="56"/>
        <v>2063718.59</v>
      </c>
      <c r="E541" s="1">
        <f t="shared" si="51"/>
        <v>1.0064340301100034</v>
      </c>
      <c r="F541" s="12"/>
      <c r="G541" s="4"/>
      <c r="H541" s="1"/>
      <c r="I541" s="1">
        <f t="shared" si="54"/>
        <v>815575</v>
      </c>
    </row>
  </sheetData>
  <printOptions horizontalCentered="1"/>
  <pageMargins left="0.74803149606299213" right="0.74803149606299213" top="0.39370078740157483" bottom="0.39370078740157483" header="0.51181102362204722" footer="0.51181102362204722"/>
  <pageSetup scale="8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MATURITY TABLE CG NAVIK</vt:lpstr>
      <vt:lpstr>NAVIKS</vt:lpstr>
      <vt:lpstr>NAVIKS!Print_Area</vt:lpstr>
      <vt:lpstr>'MATURITY TABLE CG NAVIK'!Print_Titles</vt:lpstr>
      <vt:lpstr>NAVIKS!Print_Titles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SUDHIR DHOUNDIYAL</dc:creator>
  <cp:lastModifiedBy>Sudhir Dhoundiyal</cp:lastModifiedBy>
  <cp:lastPrinted>2026-04-09T07:25:25Z</cp:lastPrinted>
  <dcterms:created xsi:type="dcterms:W3CDTF">2025-05-23T10:44:20Z</dcterms:created>
  <dcterms:modified xsi:type="dcterms:W3CDTF">2026-04-09T07:25:45Z</dcterms:modified>
</cp:coreProperties>
</file>